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0_3" sheetId="1" r:id="rId1"/>
  </sheets>
  <definedNames/>
  <calcPr fullCalcOnLoad="1"/>
</workbook>
</file>

<file path=xl/sharedStrings.xml><?xml version="1.0" encoding="utf-8"?>
<sst xmlns="http://schemas.openxmlformats.org/spreadsheetml/2006/main" count="331" uniqueCount="153">
  <si>
    <t>ORDEM DOS ADVOGADOS DO BRASIL</t>
  </si>
  <si>
    <t>EXAME DE ORDEM - 2010/3</t>
  </si>
  <si>
    <t>Dados sobre o evento - Desempenho por IES e Campus (resultado final)</t>
  </si>
  <si>
    <t>UF</t>
  </si>
  <si>
    <t>IES</t>
  </si>
  <si>
    <r>
      <t xml:space="preserve">Localização do </t>
    </r>
    <r>
      <rPr>
        <i/>
        <sz val="8"/>
        <color indexed="9"/>
        <rFont val="Arial"/>
        <family val="2"/>
      </rPr>
      <t>Campus</t>
    </r>
  </si>
  <si>
    <t>Inscritos</t>
  </si>
  <si>
    <t>Presentes na 1ª Fase</t>
  </si>
  <si>
    <t>Aprovados na 1ª Fase</t>
  </si>
  <si>
    <t>% Aprovados na 1ª Fase em relação aos presentes</t>
  </si>
  <si>
    <t>Presentes na 2ª Fase</t>
  </si>
  <si>
    <t>Aprovados na 2ª Fase</t>
  </si>
  <si>
    <t>% Aprovados no Exame (geral)</t>
  </si>
  <si>
    <t>RJ</t>
  </si>
  <si>
    <t>Abeu - Centro Universitário - UNIABEU</t>
  </si>
  <si>
    <t>Rua Prof.  Alfredo  Goncalves Filgueiras - Centro - Nilopolis - RJ</t>
  </si>
  <si>
    <t>Centro de Ensino Superior de Valença - CESVA</t>
  </si>
  <si>
    <t>Rua Sargento Vitor Hugo - Fátima - Valenca - RJ</t>
  </si>
  <si>
    <t>Centro Universitário Augusto Motta - UNISUAM</t>
  </si>
  <si>
    <t>Avenida  Paris - Bonsucesso - Rio De Janeiro - RJ</t>
  </si>
  <si>
    <t>Centro Universitário da Cidade - UniverCidade</t>
  </si>
  <si>
    <t>Av. Geremario Dantas - Freguesia - Rio De Janeiro - RJ</t>
  </si>
  <si>
    <t>Av. Ministro Ary Franco - Bangu - Rio De Janeiro - RJ</t>
  </si>
  <si>
    <t>Av. Ministro Edgard Romero - Vaz Lobo - Rio De Janeiro - RJ</t>
  </si>
  <si>
    <t>Avenida Epitácio Pessoa - Ipanema - Rio De Janeiro - RJ</t>
  </si>
  <si>
    <t>Avenida Ministro Ari Franco - Bangu - Rio De Janeiro - RJ</t>
  </si>
  <si>
    <t>Avenida Rio Branco - Centro - Rio De Janeiro - RJ</t>
  </si>
  <si>
    <t>Estrada Do Galeão - Ilha - Rio De Janeiro - RJ</t>
  </si>
  <si>
    <t>Rua Dias Da Cruz - Meier - Rio De Janeiro - RJ</t>
  </si>
  <si>
    <t>Rua Dona Isabel - Bonsucesso - Rio De Janeiro - RJ</t>
  </si>
  <si>
    <t>Rua Felipe Cardoso - Santa Cruz - Rio De Janeiro - RJ</t>
  </si>
  <si>
    <t>Rua Gonçalves Dias - Centro - Rio De Janeiro - RJ</t>
  </si>
  <si>
    <t>Rua Herminia - Cachambi - Rio De Janeiro - RJ</t>
  </si>
  <si>
    <t>Rua José Bonifacio - Meier - Rio De Janeiro - RJ</t>
  </si>
  <si>
    <t>Rua Padre Ventura - Taquara - Rio De Janeiro - RJ</t>
  </si>
  <si>
    <t>Rua Viúva Dantas - Campo Grande - Rio De Janeiro - RJ</t>
  </si>
  <si>
    <t>Centro Universitário de Barra Mansa - UBM</t>
  </si>
  <si>
    <t>Rua 35 - Fazenda Santa Cecília (Floresta Cicuta) - Barra Mansa - RJ</t>
  </si>
  <si>
    <t>Rua Vereador Pinho De Carvalho - Centro - Barra Mansa - RJ</t>
  </si>
  <si>
    <t>Centro Universitário de Volta Redonda - UniFOA</t>
  </si>
  <si>
    <t>Avenida Paulo Erlei Alves Abrantes - Três Poços - Volta Redonda - RJ</t>
  </si>
  <si>
    <t>Centro Universitário Fluminense - UNIFLU</t>
  </si>
  <si>
    <t>Rua Tenente Coronel Cardoso - Centro - Campos Dos Goytacazes - RJ</t>
  </si>
  <si>
    <t>Centro Universitário Geraldo Di Biase - UGB</t>
  </si>
  <si>
    <t>Rua Governador Luiz Monteiro - Aterrado - Volta Redonda - RJ</t>
  </si>
  <si>
    <t>Centro Universitário Metodista Bennett - Bennett</t>
  </si>
  <si>
    <t>Rua Marques De Abrantes - Flamengo - Rio De Janeiro - RJ</t>
  </si>
  <si>
    <t>Centro Universitário Moacyr Sreder Bastos - UNIMSB</t>
  </si>
  <si>
    <t>Rua Engenheiro Trindade - Campo Grande - Rio De Janeiro - RJ</t>
  </si>
  <si>
    <t>Centro Universitário Plínio Leite - UNIPLI</t>
  </si>
  <si>
    <t>Rua Visconde Do Rio Branco - Centro - Niteroi - RJ</t>
  </si>
  <si>
    <t>Centro Universitário Serra dos Órgãos - UNIFESO</t>
  </si>
  <si>
    <t>Avenida Alberto Torres - Alto - Teresopolis - RJ</t>
  </si>
  <si>
    <t>Escola de Direito do Rio de Janeiro - FGV</t>
  </si>
  <si>
    <t>Praia De Botafogo - Botafogo - Rio De Janeiro - RJ</t>
  </si>
  <si>
    <t>Faculdade Brasileira de Ciências Jurídicas - FBCJ</t>
  </si>
  <si>
    <t>Praça Da República - Centro - Rio De Janeiro - RJ</t>
  </si>
  <si>
    <t>Faculdade de Ciências Sociais Aplicadas IBMEC - Faculdades Ibmec</t>
  </si>
  <si>
    <t>Avenida Presidente Wilson - Centro - Rio De Janeiro - RJ</t>
  </si>
  <si>
    <t>Faculdade Gama e Souza - FGS</t>
  </si>
  <si>
    <t>Avenida Brasil - Bonsucesso - Rio De Janeiro - RJ</t>
  </si>
  <si>
    <t>Faculdade Moraes Júnior - Mackenzie Rio - FMJ - MACKENZIE RIO</t>
  </si>
  <si>
    <t>Rua Buenos Aires - Centro - Rio De Janeiro - RJ</t>
  </si>
  <si>
    <t>Faculdade Paraíso - FAP</t>
  </si>
  <si>
    <t>Rua Visconde De Itaúna - Paraíso - Sao Goncalo - RJ</t>
  </si>
  <si>
    <t>Faculdade Santo Antônio de Pádua - FASAP</t>
  </si>
  <si>
    <t>Rua Coronel Olivier - Centro - Santo Antonio De Padua - RJ</t>
  </si>
  <si>
    <t>Faculdade São José - FSJ</t>
  </si>
  <si>
    <t>Rua Marechal Soares D Andrea - Realengo - Rio De Janeiro - RJ</t>
  </si>
  <si>
    <t>Instituto Superior de Ciências Humanas e Filosofia La Salle - ISCHF La Salle</t>
  </si>
  <si>
    <t>Rua Gastão Gonçalves - Santa Rosa - Niteroi - RJ</t>
  </si>
  <si>
    <t>Instituto Superior Mendes de Almeida - IMA</t>
  </si>
  <si>
    <t>Rua Daniel Carlos Vidal - Nova Cidade - Rio Das Ostras - RJ</t>
  </si>
  <si>
    <t>Pontifícia Universidade Católica do Rio de Janeiro - PUC-Rio</t>
  </si>
  <si>
    <t>Rua Marques São Vicente - Gávea - Rio De Janeiro - RJ</t>
  </si>
  <si>
    <t>Universidade Cândido Mendes - UCAM</t>
  </si>
  <si>
    <t>Rua Anita Pessanha - Parque São Caetano - Campos Dos Goytacazes - RJ</t>
  </si>
  <si>
    <t>Rua Luiz Leopoldo Fernandes Pinheiro - Centro - Niteroi - RJ</t>
  </si>
  <si>
    <t>Rua Professor Freeze - Village - Nova Friburgo - RJ</t>
  </si>
  <si>
    <t>Estrada Do Gabinal - Freguesia - Rio De Janeiro - RJ</t>
  </si>
  <si>
    <t>Rua Conde De Bonfim - Tijuca - Rio De Janeiro - RJ</t>
  </si>
  <si>
    <t>Rua Da Assembléia - Centro - Rio De Janeiro - RJ</t>
  </si>
  <si>
    <t>Rua Dias Da Cruz - Méier - Rio De Janeiro - RJ</t>
  </si>
  <si>
    <t>Rua Ibitiuva - Padre Miguel - Rio De Janeiro - RJ</t>
  </si>
  <si>
    <t>Rua Joana Angélica - Ipanema - Rio De Janeiro - RJ</t>
  </si>
  <si>
    <t>Universidade Castelo Branco - UCB</t>
  </si>
  <si>
    <t>Avenida Salvador Allende - Recreio - Rio De Janeiro - RJ</t>
  </si>
  <si>
    <t>Avenida Santa Cruz - Realengo - Rio De Janeiro - RJ</t>
  </si>
  <si>
    <t>Universidade Católica de Petrópolis - UCP</t>
  </si>
  <si>
    <t>Rua Benjamim Constant - Centro - Petropolis - RJ</t>
  </si>
  <si>
    <t>Universidade do Estado do Rio de Janeiro - UERJ</t>
  </si>
  <si>
    <t>Rua São Francisco Xavier - Maracanã - Rio De Janeiro - RJ</t>
  </si>
  <si>
    <t>Universidade do Grande Rio Professor José de Souza Herdy - UNIGRANRIO</t>
  </si>
  <si>
    <t>Rua Professor José De Souza Herdy - 25 De Agosto - Duque De Caxias - RJ</t>
  </si>
  <si>
    <t>Br-101, Km 244 - Imbaú - Silva Jardim - RJ</t>
  </si>
  <si>
    <t>Universidade Estácio de Sá - UNESA</t>
  </si>
  <si>
    <t>Rodovia General Alfredo Bruno Gomes Martins - Braga - Cabo Frio - RJ</t>
  </si>
  <si>
    <t>Av. 28 De Março - Centro - Campos Dos Goytacazes - RJ</t>
  </si>
  <si>
    <t>Rua Major Correia De Melo - Jardim 25 De Agosto - Duque De Caxias - RJ</t>
  </si>
  <si>
    <t>Rua Luis Carlos De Almeida - Granja Cavaleiros - Macae - RJ</t>
  </si>
  <si>
    <t>Rua Eduardo Luiz Gomes - Centro - Niteroi - RJ</t>
  </si>
  <si>
    <t>Jardim Sans Souci - Braunes - Nova Friburgo - RJ</t>
  </si>
  <si>
    <t>Estrada Doutor Plínio Casado - Centro - Nova Iguacu - RJ</t>
  </si>
  <si>
    <t>Rua Bingen - Bingen - Petropolis - RJ</t>
  </si>
  <si>
    <t>Rua Professor Sampaio - Camarim - Queimados - RJ</t>
  </si>
  <si>
    <t>Rua Zenaide Vilela - Jardim Brasília - Resende - RJ</t>
  </si>
  <si>
    <t>Av. Das Américas - Barra Da Tijuca - Rio De Janeiro - RJ</t>
  </si>
  <si>
    <t>Avenida Alfredo Baltazar Da Silveira - Recreio Dos Bandeirantes - Rio De Janeiro - RJ</t>
  </si>
  <si>
    <t>Avenida Lusitânia - Penha - Rio De Janeiro - RJ</t>
  </si>
  <si>
    <t>Avenida Pastor Martin Luther King Jr. - Del Castilho - Rio De Janeiro - RJ</t>
  </si>
  <si>
    <t>Avenida Presidente Vargas - Centro - Rio De Janeiro - RJ</t>
  </si>
  <si>
    <t>Estrada Do Camboatá - Guadalupe - Rio De Janeiro - RJ</t>
  </si>
  <si>
    <t>Estrada Do Capenha - Jacarepaguá - Freguesia - Rio De Janeiro - RJ</t>
  </si>
  <si>
    <t>Estrada Do Galeão - Ilha Do Governador - Rio De Janeiro - RJ</t>
  </si>
  <si>
    <t>Estrada Do Mendanha - Campo Grande - Rio De Janeiro - RJ</t>
  </si>
  <si>
    <t>Estrada Do Portela -  - Rio De Janeiro - RJ</t>
  </si>
  <si>
    <t>Estrada Intendente Magalhães - Vila Valqueire - Rio De Janeiro - RJ</t>
  </si>
  <si>
    <t>Rua André Rocha - Taquara - Rio De Janeiro - RJ</t>
  </si>
  <si>
    <t>Rua Antônio Henrique De Noronha - São Cristóvão - Rio De Janeiro - RJ</t>
  </si>
  <si>
    <t>Rua Cerqueira Daltro - Cascadura - Rio De Janeiro - RJ</t>
  </si>
  <si>
    <t>Rua Divisória - Bento Ribeiro - Rio De Janeiro - RJ</t>
  </si>
  <si>
    <t>Rua Do Bispo - Rio Comprido - Rio De Janeiro - RJ</t>
  </si>
  <si>
    <t>Rua Raul Pompéia - Copacabana - Rio De Janeiro - RJ</t>
  </si>
  <si>
    <t>Rua Rio Da Prata - Bangu - Rio De Janeiro - RJ</t>
  </si>
  <si>
    <t>Rua São José - Centro - Rio De Janeiro - RJ</t>
  </si>
  <si>
    <t>Rua Visconde De Pirajá - Ipanema - Rio De Janeiro - RJ</t>
  </si>
  <si>
    <t>Avenida São Gonçalo -  - Sao Goncalo - RJ</t>
  </si>
  <si>
    <t>Av. Automóvel Clube - Vilar Dos Teles - Sao Joao De Meriti - RJ</t>
  </si>
  <si>
    <t>Universidade Federal do Estado do Rio de Janeiro - UNIRIO</t>
  </si>
  <si>
    <t>Rua Voluntários Da Pátria - Botafogo - Rio De Janeiro - RJ</t>
  </si>
  <si>
    <t>Universidade Federal do Rio de Janeiro - UFRJ</t>
  </si>
  <si>
    <t>Rua Morcovo Filho - Centro - Rio De Janeiro - RJ</t>
  </si>
  <si>
    <t>Universidade Federal Fluminense - UFF</t>
  </si>
  <si>
    <t>Av. Amaral Peixoto - Miramar - Macae - RJ</t>
  </si>
  <si>
    <t>Rua Presidente Pedreira - Ingá - Niteroi - RJ</t>
  </si>
  <si>
    <t>Estrada Abílio Távora - Centro - Nova Iguacu - RJ</t>
  </si>
  <si>
    <t>Universidade Gama Filho - UGF</t>
  </si>
  <si>
    <t>Av. Presidente Vargas - Centro - Rio De Janeiro - RJ</t>
  </si>
  <si>
    <t>Rua Manoel Vitorino - Piedade - Rio De Janeiro - RJ</t>
  </si>
  <si>
    <t>Universidade Iguaçu - UNIG</t>
  </si>
  <si>
    <t>Avenida  Coronel Jose Bastos - Aeroporto - Itaperuna - RJ</t>
  </si>
  <si>
    <t>Avenida  Abílio Augusto Távora - Jardim Nova Era - Nova Iguacu - RJ</t>
  </si>
  <si>
    <t>Rua Paulo Soares Do Nascimento - Vilar Dos Teles - Sao Joao De Meriti - RJ</t>
  </si>
  <si>
    <t>Universidade Salgado de Oliveira - UNIVERSO</t>
  </si>
  <si>
    <t>Avenida 28 De Março - Parque Dom Bosco - Campos Dos Goytacazes - RJ</t>
  </si>
  <si>
    <t>Rua Marechal Deodoro - Niterói - Niteroi - RJ</t>
  </si>
  <si>
    <t>Rua Lambari - Trindade - Sao Goncalo - RJ</t>
  </si>
  <si>
    <t>Universidade Santa Úrsula - USU</t>
  </si>
  <si>
    <t>Rua Fernando Ferrari - Botafogo - Rio De Janeiro - RJ</t>
  </si>
  <si>
    <t>Universidade Veiga de Almeida - UVA</t>
  </si>
  <si>
    <t>Estrada Da Perynas - Perynas - Cabo Frio - RJ</t>
  </si>
  <si>
    <t>Av. Gen. Felicíssimo Cardoso - Barra Da Tijuca - Rio De Janeiro - RJ</t>
  </si>
  <si>
    <t>Rua Ibituruna - Tijuca - Rio De Janeiro - RJ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</si>
</sst>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22" borderId="0" applyNumberFormat="0" applyBorder="0" applyAlignment="0" applyProtection="0"/>
    <xf numFmtId="164" fontId="10" fillId="0" borderId="0">
      <alignment/>
      <protection/>
    </xf>
    <xf numFmtId="164" fontId="0" fillId="23" borderId="4" applyNumberFormat="0" applyAlignment="0" applyProtection="0"/>
    <xf numFmtId="164" fontId="11" fillId="16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wrapText="1"/>
    </xf>
    <xf numFmtId="164" fontId="18" fillId="0" borderId="10" xfId="0" applyFont="1" applyBorder="1" applyAlignment="1">
      <alignment horizontal="center" wrapText="1"/>
    </xf>
    <xf numFmtId="164" fontId="5" fillId="24" borderId="10" xfId="0" applyFont="1" applyFill="1" applyBorder="1" applyAlignment="1">
      <alignment horizontal="center" wrapText="1"/>
    </xf>
    <xf numFmtId="164" fontId="19" fillId="24" borderId="11" xfId="51" applyFont="1" applyFill="1" applyBorder="1" applyAlignment="1">
      <alignment horizontal="center" vertical="center" wrapText="1"/>
      <protection/>
    </xf>
    <xf numFmtId="164" fontId="21" fillId="24" borderId="11" xfId="51" applyFont="1" applyFill="1" applyBorder="1" applyAlignment="1">
      <alignment horizontal="center" vertical="center" wrapText="1"/>
      <protection/>
    </xf>
    <xf numFmtId="164" fontId="22" fillId="0" borderId="11" xfId="51" applyFont="1" applyFill="1" applyBorder="1" applyAlignment="1">
      <alignment horizontal="center" vertical="center" wrapText="1"/>
      <protection/>
    </xf>
    <xf numFmtId="164" fontId="22" fillId="0" borderId="11" xfId="51" applyFont="1" applyFill="1" applyBorder="1" applyAlignment="1">
      <alignment horizontal="justify" vertical="center" wrapText="1"/>
      <protection/>
    </xf>
    <xf numFmtId="165" fontId="22" fillId="0" borderId="11" xfId="51" applyNumberFormat="1" applyFont="1" applyFill="1" applyBorder="1" applyAlignment="1">
      <alignment horizontal="center" vertical="center" wrapText="1"/>
      <protection/>
    </xf>
    <xf numFmtId="165" fontId="19" fillId="24" borderId="11" xfId="51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Incorreto" xfId="49"/>
    <cellStyle name="Neutra" xfId="50"/>
    <cellStyle name="Normal_Plan1" xfId="51"/>
    <cellStyle name="Nota" xfId="52"/>
    <cellStyle name="Saída" xfId="53"/>
    <cellStyle name="Texto de Aviso" xfId="54"/>
    <cellStyle name="Texto Explicativo" xfId="55"/>
    <cellStyle name="Título 1" xfId="56"/>
    <cellStyle name="Título 1 1" xfId="57"/>
    <cellStyle name="Título 2" xfId="58"/>
    <cellStyle name="Título 3" xfId="59"/>
    <cellStyle name="Título 4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workbookViewId="0" topLeftCell="A1">
      <selection activeCell="B14" sqref="B14"/>
    </sheetView>
  </sheetViews>
  <sheetFormatPr defaultColWidth="138.28125" defaultRowHeight="15"/>
  <cols>
    <col min="1" max="1" width="3.28125" style="1" customWidth="1"/>
    <col min="2" max="2" width="50.8515625" style="2" customWidth="1"/>
    <col min="3" max="3" width="59.28125" style="2" customWidth="1"/>
    <col min="4" max="4" width="6.8515625" style="1" customWidth="1"/>
    <col min="5" max="5" width="10.00390625" style="1" customWidth="1"/>
    <col min="6" max="6" width="11.140625" style="1" customWidth="1"/>
    <col min="7" max="7" width="15.140625" style="1" customWidth="1"/>
    <col min="8" max="8" width="10.140625" style="1" customWidth="1"/>
    <col min="9" max="9" width="10.7109375" style="1" customWidth="1"/>
    <col min="10" max="10" width="14.00390625" style="1" customWidth="1"/>
    <col min="11" max="16384" width="138.00390625" style="3" customWidth="1"/>
  </cols>
  <sheetData>
    <row r="1" spans="1:8" ht="14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4.25" customHeight="1">
      <c r="A2" s="4" t="s">
        <v>1</v>
      </c>
      <c r="B2" s="4"/>
      <c r="C2" s="4"/>
      <c r="D2" s="4"/>
      <c r="E2" s="4"/>
      <c r="F2" s="4"/>
      <c r="G2" s="4"/>
      <c r="H2" s="4"/>
    </row>
    <row r="4" spans="1:10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6" spans="1:10" ht="32.2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7" t="s">
        <v>12</v>
      </c>
    </row>
    <row r="7" spans="1:10" ht="13.5">
      <c r="A7" s="8" t="s">
        <v>13</v>
      </c>
      <c r="B7" s="9" t="s">
        <v>14</v>
      </c>
      <c r="C7" s="9" t="s">
        <v>15</v>
      </c>
      <c r="D7" s="8">
        <v>49</v>
      </c>
      <c r="E7" s="8">
        <v>48</v>
      </c>
      <c r="F7" s="8">
        <v>7</v>
      </c>
      <c r="G7" s="10">
        <f aca="true" t="shared" si="0" ref="G7:G51">F7/E7</f>
        <v>0.14583333333333334</v>
      </c>
      <c r="H7" s="8">
        <v>7</v>
      </c>
      <c r="I7" s="8">
        <v>3</v>
      </c>
      <c r="J7" s="11">
        <f aca="true" t="shared" si="1" ref="J7:J51">I7/E7</f>
        <v>0.0625</v>
      </c>
    </row>
    <row r="8" spans="1:10" ht="13.5">
      <c r="A8" s="8" t="s">
        <v>13</v>
      </c>
      <c r="B8" s="9" t="s">
        <v>16</v>
      </c>
      <c r="C8" s="9" t="s">
        <v>17</v>
      </c>
      <c r="D8" s="8">
        <v>96</v>
      </c>
      <c r="E8" s="8">
        <v>94</v>
      </c>
      <c r="F8" s="8">
        <v>21</v>
      </c>
      <c r="G8" s="10">
        <f t="shared" si="0"/>
        <v>0.22340425531914893</v>
      </c>
      <c r="H8" s="8">
        <v>21</v>
      </c>
      <c r="I8" s="8">
        <v>9</v>
      </c>
      <c r="J8" s="11">
        <f t="shared" si="1"/>
        <v>0.09574468085106383</v>
      </c>
    </row>
    <row r="9" spans="1:10" ht="13.5">
      <c r="A9" s="8" t="s">
        <v>13</v>
      </c>
      <c r="B9" s="9" t="s">
        <v>18</v>
      </c>
      <c r="C9" s="9" t="s">
        <v>19</v>
      </c>
      <c r="D9" s="8">
        <v>238</v>
      </c>
      <c r="E9" s="8">
        <v>231</v>
      </c>
      <c r="F9" s="8">
        <v>36</v>
      </c>
      <c r="G9" s="10">
        <f t="shared" si="0"/>
        <v>0.15584415584415584</v>
      </c>
      <c r="H9" s="8">
        <v>36</v>
      </c>
      <c r="I9" s="8">
        <v>14</v>
      </c>
      <c r="J9" s="11">
        <f t="shared" si="1"/>
        <v>0.06060606060606061</v>
      </c>
    </row>
    <row r="10" spans="1:10" ht="13.5">
      <c r="A10" s="8" t="s">
        <v>13</v>
      </c>
      <c r="B10" s="9" t="s">
        <v>20</v>
      </c>
      <c r="C10" s="9" t="s">
        <v>21</v>
      </c>
      <c r="D10" s="8">
        <v>76</v>
      </c>
      <c r="E10" s="8">
        <v>74</v>
      </c>
      <c r="F10" s="8">
        <v>14</v>
      </c>
      <c r="G10" s="10">
        <f t="shared" si="0"/>
        <v>0.1891891891891892</v>
      </c>
      <c r="H10" s="8">
        <v>13</v>
      </c>
      <c r="I10" s="8">
        <v>5</v>
      </c>
      <c r="J10" s="11">
        <f t="shared" si="1"/>
        <v>0.06756756756756757</v>
      </c>
    </row>
    <row r="11" spans="1:10" ht="13.5">
      <c r="A11" s="8" t="s">
        <v>13</v>
      </c>
      <c r="B11" s="9" t="s">
        <v>20</v>
      </c>
      <c r="C11" s="9" t="s">
        <v>22</v>
      </c>
      <c r="D11" s="8">
        <v>4</v>
      </c>
      <c r="E11" s="8">
        <v>4</v>
      </c>
      <c r="F11" s="8">
        <v>0</v>
      </c>
      <c r="G11" s="10">
        <f t="shared" si="0"/>
        <v>0</v>
      </c>
      <c r="H11" s="8">
        <v>0</v>
      </c>
      <c r="I11" s="8">
        <v>0</v>
      </c>
      <c r="J11" s="11">
        <f t="shared" si="1"/>
        <v>0</v>
      </c>
    </row>
    <row r="12" spans="1:10" ht="13.5">
      <c r="A12" s="8" t="s">
        <v>13</v>
      </c>
      <c r="B12" s="9" t="s">
        <v>20</v>
      </c>
      <c r="C12" s="9" t="s">
        <v>23</v>
      </c>
      <c r="D12" s="8">
        <v>142</v>
      </c>
      <c r="E12" s="8">
        <v>139</v>
      </c>
      <c r="F12" s="8">
        <v>23</v>
      </c>
      <c r="G12" s="10">
        <f t="shared" si="0"/>
        <v>0.16546762589928057</v>
      </c>
      <c r="H12" s="8">
        <v>23</v>
      </c>
      <c r="I12" s="8">
        <v>11</v>
      </c>
      <c r="J12" s="11">
        <f t="shared" si="1"/>
        <v>0.07913669064748201</v>
      </c>
    </row>
    <row r="13" spans="1:10" ht="13.5">
      <c r="A13" s="8" t="s">
        <v>13</v>
      </c>
      <c r="B13" s="9" t="s">
        <v>20</v>
      </c>
      <c r="C13" s="9" t="s">
        <v>24</v>
      </c>
      <c r="D13" s="8">
        <v>62</v>
      </c>
      <c r="E13" s="8">
        <v>61</v>
      </c>
      <c r="F13" s="8">
        <v>21</v>
      </c>
      <c r="G13" s="10">
        <f t="shared" si="0"/>
        <v>0.3442622950819672</v>
      </c>
      <c r="H13" s="8">
        <v>21</v>
      </c>
      <c r="I13" s="8">
        <v>9</v>
      </c>
      <c r="J13" s="11">
        <f t="shared" si="1"/>
        <v>0.14754098360655737</v>
      </c>
    </row>
    <row r="14" spans="1:10" ht="13.5">
      <c r="A14" s="8" t="s">
        <v>13</v>
      </c>
      <c r="B14" s="9" t="s">
        <v>20</v>
      </c>
      <c r="C14" s="9" t="s">
        <v>25</v>
      </c>
      <c r="D14" s="8">
        <v>19</v>
      </c>
      <c r="E14" s="8">
        <v>19</v>
      </c>
      <c r="F14" s="8">
        <v>1</v>
      </c>
      <c r="G14" s="10">
        <f t="shared" si="0"/>
        <v>0.05263157894736842</v>
      </c>
      <c r="H14" s="8">
        <v>1</v>
      </c>
      <c r="I14" s="8">
        <v>0</v>
      </c>
      <c r="J14" s="11">
        <f t="shared" si="1"/>
        <v>0</v>
      </c>
    </row>
    <row r="15" spans="1:10" ht="13.5">
      <c r="A15" s="8" t="s">
        <v>13</v>
      </c>
      <c r="B15" s="9" t="s">
        <v>20</v>
      </c>
      <c r="C15" s="9" t="s">
        <v>26</v>
      </c>
      <c r="D15" s="8">
        <v>3</v>
      </c>
      <c r="E15" s="8">
        <v>3</v>
      </c>
      <c r="F15" s="8">
        <v>0</v>
      </c>
      <c r="G15" s="10">
        <f t="shared" si="0"/>
        <v>0</v>
      </c>
      <c r="H15" s="8">
        <v>0</v>
      </c>
      <c r="I15" s="8">
        <v>0</v>
      </c>
      <c r="J15" s="11">
        <f t="shared" si="1"/>
        <v>0</v>
      </c>
    </row>
    <row r="16" spans="1:10" ht="13.5">
      <c r="A16" s="8" t="s">
        <v>13</v>
      </c>
      <c r="B16" s="9" t="s">
        <v>20</v>
      </c>
      <c r="C16" s="9" t="s">
        <v>27</v>
      </c>
      <c r="D16" s="8">
        <v>14</v>
      </c>
      <c r="E16" s="8">
        <v>13</v>
      </c>
      <c r="F16" s="8">
        <v>0</v>
      </c>
      <c r="G16" s="10">
        <f t="shared" si="0"/>
        <v>0</v>
      </c>
      <c r="H16" s="8">
        <v>0</v>
      </c>
      <c r="I16" s="8">
        <v>0</v>
      </c>
      <c r="J16" s="11">
        <f t="shared" si="1"/>
        <v>0</v>
      </c>
    </row>
    <row r="17" spans="1:10" ht="13.5">
      <c r="A17" s="8" t="s">
        <v>13</v>
      </c>
      <c r="B17" s="9" t="s">
        <v>20</v>
      </c>
      <c r="C17" s="9" t="s">
        <v>28</v>
      </c>
      <c r="D17" s="8">
        <v>21</v>
      </c>
      <c r="E17" s="8">
        <v>21</v>
      </c>
      <c r="F17" s="8">
        <v>4</v>
      </c>
      <c r="G17" s="10">
        <f t="shared" si="0"/>
        <v>0.19047619047619047</v>
      </c>
      <c r="H17" s="8">
        <v>4</v>
      </c>
      <c r="I17" s="8">
        <v>1</v>
      </c>
      <c r="J17" s="11">
        <f t="shared" si="1"/>
        <v>0.047619047619047616</v>
      </c>
    </row>
    <row r="18" spans="1:10" ht="13.5">
      <c r="A18" s="8" t="s">
        <v>13</v>
      </c>
      <c r="B18" s="9" t="s">
        <v>20</v>
      </c>
      <c r="C18" s="9" t="s">
        <v>29</v>
      </c>
      <c r="D18" s="8">
        <v>253</v>
      </c>
      <c r="E18" s="8">
        <v>249</v>
      </c>
      <c r="F18" s="8">
        <v>37</v>
      </c>
      <c r="G18" s="10">
        <f t="shared" si="0"/>
        <v>0.14859437751004015</v>
      </c>
      <c r="H18" s="8">
        <v>37</v>
      </c>
      <c r="I18" s="8">
        <v>12</v>
      </c>
      <c r="J18" s="11">
        <f t="shared" si="1"/>
        <v>0.04819277108433735</v>
      </c>
    </row>
    <row r="19" spans="1:10" ht="13.5">
      <c r="A19" s="8" t="s">
        <v>13</v>
      </c>
      <c r="B19" s="9" t="s">
        <v>20</v>
      </c>
      <c r="C19" s="9" t="s">
        <v>30</v>
      </c>
      <c r="D19" s="8">
        <v>21</v>
      </c>
      <c r="E19" s="8">
        <v>21</v>
      </c>
      <c r="F19" s="8">
        <v>2</v>
      </c>
      <c r="G19" s="10">
        <f t="shared" si="0"/>
        <v>0.09523809523809523</v>
      </c>
      <c r="H19" s="8">
        <v>2</v>
      </c>
      <c r="I19" s="8">
        <v>0</v>
      </c>
      <c r="J19" s="11">
        <f t="shared" si="1"/>
        <v>0</v>
      </c>
    </row>
    <row r="20" spans="1:10" ht="13.5">
      <c r="A20" s="8" t="s">
        <v>13</v>
      </c>
      <c r="B20" s="9" t="s">
        <v>20</v>
      </c>
      <c r="C20" s="9" t="s">
        <v>31</v>
      </c>
      <c r="D20" s="8">
        <v>179</v>
      </c>
      <c r="E20" s="8">
        <v>174</v>
      </c>
      <c r="F20" s="8">
        <v>42</v>
      </c>
      <c r="G20" s="10">
        <f t="shared" si="0"/>
        <v>0.2413793103448276</v>
      </c>
      <c r="H20" s="8">
        <v>42</v>
      </c>
      <c r="I20" s="8">
        <v>16</v>
      </c>
      <c r="J20" s="11">
        <f t="shared" si="1"/>
        <v>0.09195402298850575</v>
      </c>
    </row>
    <row r="21" spans="1:10" ht="13.5">
      <c r="A21" s="8" t="s">
        <v>13</v>
      </c>
      <c r="B21" s="9" t="s">
        <v>20</v>
      </c>
      <c r="C21" s="9" t="s">
        <v>32</v>
      </c>
      <c r="D21" s="8">
        <v>1</v>
      </c>
      <c r="E21" s="8">
        <v>1</v>
      </c>
      <c r="F21" s="8">
        <v>1</v>
      </c>
      <c r="G21" s="10">
        <f t="shared" si="0"/>
        <v>1</v>
      </c>
      <c r="H21" s="8">
        <v>1</v>
      </c>
      <c r="I21" s="8">
        <v>0</v>
      </c>
      <c r="J21" s="11">
        <f t="shared" si="1"/>
        <v>0</v>
      </c>
    </row>
    <row r="22" spans="1:10" ht="13.5">
      <c r="A22" s="8" t="s">
        <v>13</v>
      </c>
      <c r="B22" s="9" t="s">
        <v>20</v>
      </c>
      <c r="C22" s="9" t="s">
        <v>33</v>
      </c>
      <c r="D22" s="8">
        <v>140</v>
      </c>
      <c r="E22" s="8">
        <v>139</v>
      </c>
      <c r="F22" s="8">
        <v>22</v>
      </c>
      <c r="G22" s="10">
        <f t="shared" si="0"/>
        <v>0.15827338129496402</v>
      </c>
      <c r="H22" s="8">
        <v>22</v>
      </c>
      <c r="I22" s="8">
        <v>4</v>
      </c>
      <c r="J22" s="11">
        <f t="shared" si="1"/>
        <v>0.02877697841726619</v>
      </c>
    </row>
    <row r="23" spans="1:10" ht="13.5">
      <c r="A23" s="8" t="s">
        <v>13</v>
      </c>
      <c r="B23" s="9" t="s">
        <v>20</v>
      </c>
      <c r="C23" s="9" t="s">
        <v>34</v>
      </c>
      <c r="D23" s="8">
        <v>31</v>
      </c>
      <c r="E23" s="8">
        <v>28</v>
      </c>
      <c r="F23" s="8">
        <v>1</v>
      </c>
      <c r="G23" s="10">
        <f t="shared" si="0"/>
        <v>0.03571428571428571</v>
      </c>
      <c r="H23" s="8">
        <v>1</v>
      </c>
      <c r="I23" s="8">
        <v>1</v>
      </c>
      <c r="J23" s="11">
        <f t="shared" si="1"/>
        <v>0.03571428571428571</v>
      </c>
    </row>
    <row r="24" spans="1:10" ht="13.5">
      <c r="A24" s="8" t="s">
        <v>13</v>
      </c>
      <c r="B24" s="9" t="s">
        <v>20</v>
      </c>
      <c r="C24" s="9" t="s">
        <v>35</v>
      </c>
      <c r="D24" s="8">
        <v>117</v>
      </c>
      <c r="E24" s="8">
        <v>111</v>
      </c>
      <c r="F24" s="8">
        <v>16</v>
      </c>
      <c r="G24" s="10">
        <f t="shared" si="0"/>
        <v>0.14414414414414414</v>
      </c>
      <c r="H24" s="8">
        <v>16</v>
      </c>
      <c r="I24" s="8">
        <v>8</v>
      </c>
      <c r="J24" s="11">
        <f t="shared" si="1"/>
        <v>0.07207207207207207</v>
      </c>
    </row>
    <row r="25" spans="1:10" ht="13.5">
      <c r="A25" s="8" t="s">
        <v>13</v>
      </c>
      <c r="B25" s="9" t="s">
        <v>36</v>
      </c>
      <c r="C25" s="9" t="s">
        <v>37</v>
      </c>
      <c r="D25" s="8">
        <v>89</v>
      </c>
      <c r="E25" s="8">
        <v>86</v>
      </c>
      <c r="F25" s="8">
        <v>23</v>
      </c>
      <c r="G25" s="10">
        <f t="shared" si="0"/>
        <v>0.26744186046511625</v>
      </c>
      <c r="H25" s="8">
        <v>23</v>
      </c>
      <c r="I25" s="8">
        <v>13</v>
      </c>
      <c r="J25" s="11">
        <f t="shared" si="1"/>
        <v>0.1511627906976744</v>
      </c>
    </row>
    <row r="26" spans="1:10" ht="13.5">
      <c r="A26" s="8" t="s">
        <v>13</v>
      </c>
      <c r="B26" s="9" t="s">
        <v>36</v>
      </c>
      <c r="C26" s="9" t="s">
        <v>38</v>
      </c>
      <c r="D26" s="8">
        <v>192</v>
      </c>
      <c r="E26" s="8">
        <v>190</v>
      </c>
      <c r="F26" s="8">
        <v>35</v>
      </c>
      <c r="G26" s="10">
        <f t="shared" si="0"/>
        <v>0.18421052631578946</v>
      </c>
      <c r="H26" s="8">
        <v>35</v>
      </c>
      <c r="I26" s="8">
        <v>20</v>
      </c>
      <c r="J26" s="11">
        <f t="shared" si="1"/>
        <v>0.10526315789473684</v>
      </c>
    </row>
    <row r="27" spans="1:10" ht="13.5">
      <c r="A27" s="8" t="s">
        <v>13</v>
      </c>
      <c r="B27" s="9" t="s">
        <v>39</v>
      </c>
      <c r="C27" s="9" t="s">
        <v>40</v>
      </c>
      <c r="D27" s="8">
        <v>118</v>
      </c>
      <c r="E27" s="8">
        <v>116</v>
      </c>
      <c r="F27" s="8">
        <v>27</v>
      </c>
      <c r="G27" s="10">
        <f t="shared" si="0"/>
        <v>0.23275862068965517</v>
      </c>
      <c r="H27" s="8">
        <v>27</v>
      </c>
      <c r="I27" s="8">
        <v>12</v>
      </c>
      <c r="J27" s="11">
        <f t="shared" si="1"/>
        <v>0.10344827586206896</v>
      </c>
    </row>
    <row r="28" spans="1:10" ht="13.5">
      <c r="A28" s="8" t="s">
        <v>13</v>
      </c>
      <c r="B28" s="9" t="s">
        <v>41</v>
      </c>
      <c r="C28" s="9" t="s">
        <v>42</v>
      </c>
      <c r="D28" s="8">
        <v>229</v>
      </c>
      <c r="E28" s="8">
        <v>221</v>
      </c>
      <c r="F28" s="8">
        <v>55</v>
      </c>
      <c r="G28" s="10">
        <f t="shared" si="0"/>
        <v>0.248868778280543</v>
      </c>
      <c r="H28" s="8">
        <v>54</v>
      </c>
      <c r="I28" s="8">
        <v>24</v>
      </c>
      <c r="J28" s="11">
        <f t="shared" si="1"/>
        <v>0.1085972850678733</v>
      </c>
    </row>
    <row r="29" spans="1:10" ht="13.5">
      <c r="A29" s="8" t="s">
        <v>13</v>
      </c>
      <c r="B29" s="9" t="s">
        <v>43</v>
      </c>
      <c r="C29" s="9" t="s">
        <v>44</v>
      </c>
      <c r="D29" s="8">
        <v>106</v>
      </c>
      <c r="E29" s="8">
        <v>104</v>
      </c>
      <c r="F29" s="8">
        <v>15</v>
      </c>
      <c r="G29" s="10">
        <f t="shared" si="0"/>
        <v>0.14423076923076922</v>
      </c>
      <c r="H29" s="8">
        <v>15</v>
      </c>
      <c r="I29" s="8">
        <v>8</v>
      </c>
      <c r="J29" s="11">
        <f t="shared" si="1"/>
        <v>0.07692307692307693</v>
      </c>
    </row>
    <row r="30" spans="1:10" ht="13.5">
      <c r="A30" s="8" t="s">
        <v>13</v>
      </c>
      <c r="B30" s="9" t="s">
        <v>45</v>
      </c>
      <c r="C30" s="9" t="s">
        <v>46</v>
      </c>
      <c r="D30" s="8">
        <v>69</v>
      </c>
      <c r="E30" s="8">
        <v>67</v>
      </c>
      <c r="F30" s="8">
        <v>15</v>
      </c>
      <c r="G30" s="10">
        <f t="shared" si="0"/>
        <v>0.22388059701492538</v>
      </c>
      <c r="H30" s="8">
        <v>15</v>
      </c>
      <c r="I30" s="8">
        <v>4</v>
      </c>
      <c r="J30" s="11">
        <f t="shared" si="1"/>
        <v>0.05970149253731343</v>
      </c>
    </row>
    <row r="31" spans="1:10" ht="13.5">
      <c r="A31" s="8" t="s">
        <v>13</v>
      </c>
      <c r="B31" s="9" t="s">
        <v>47</v>
      </c>
      <c r="C31" s="9" t="s">
        <v>48</v>
      </c>
      <c r="D31" s="8">
        <v>118</v>
      </c>
      <c r="E31" s="8">
        <v>112</v>
      </c>
      <c r="F31" s="8">
        <v>21</v>
      </c>
      <c r="G31" s="10">
        <f t="shared" si="0"/>
        <v>0.1875</v>
      </c>
      <c r="H31" s="8">
        <v>21</v>
      </c>
      <c r="I31" s="8">
        <v>8</v>
      </c>
      <c r="J31" s="11">
        <f t="shared" si="1"/>
        <v>0.07142857142857142</v>
      </c>
    </row>
    <row r="32" spans="1:10" ht="13.5">
      <c r="A32" s="8" t="s">
        <v>13</v>
      </c>
      <c r="B32" s="9" t="s">
        <v>49</v>
      </c>
      <c r="C32" s="9" t="s">
        <v>50</v>
      </c>
      <c r="D32" s="8">
        <v>140</v>
      </c>
      <c r="E32" s="8">
        <v>137</v>
      </c>
      <c r="F32" s="8">
        <v>30</v>
      </c>
      <c r="G32" s="10">
        <f t="shared" si="0"/>
        <v>0.21897810218978103</v>
      </c>
      <c r="H32" s="8">
        <v>30</v>
      </c>
      <c r="I32" s="8">
        <v>17</v>
      </c>
      <c r="J32" s="11">
        <f t="shared" si="1"/>
        <v>0.12408759124087591</v>
      </c>
    </row>
    <row r="33" spans="1:10" ht="13.5">
      <c r="A33" s="8" t="s">
        <v>13</v>
      </c>
      <c r="B33" s="9" t="s">
        <v>51</v>
      </c>
      <c r="C33" s="9" t="s">
        <v>52</v>
      </c>
      <c r="D33" s="8">
        <v>102</v>
      </c>
      <c r="E33" s="8">
        <v>100</v>
      </c>
      <c r="F33" s="8">
        <v>25</v>
      </c>
      <c r="G33" s="10">
        <f t="shared" si="0"/>
        <v>0.25</v>
      </c>
      <c r="H33" s="8">
        <v>24</v>
      </c>
      <c r="I33" s="8">
        <v>10</v>
      </c>
      <c r="J33" s="11">
        <f t="shared" si="1"/>
        <v>0.1</v>
      </c>
    </row>
    <row r="34" spans="1:10" ht="13.5">
      <c r="A34" s="8" t="s">
        <v>13</v>
      </c>
      <c r="B34" s="9" t="s">
        <v>53</v>
      </c>
      <c r="C34" s="9" t="s">
        <v>54</v>
      </c>
      <c r="D34" s="8">
        <v>49</v>
      </c>
      <c r="E34" s="8">
        <v>48</v>
      </c>
      <c r="F34" s="8">
        <v>26</v>
      </c>
      <c r="G34" s="10">
        <f t="shared" si="0"/>
        <v>0.5416666666666666</v>
      </c>
      <c r="H34" s="8">
        <v>26</v>
      </c>
      <c r="I34" s="8">
        <v>22</v>
      </c>
      <c r="J34" s="11">
        <f t="shared" si="1"/>
        <v>0.4583333333333333</v>
      </c>
    </row>
    <row r="35" spans="1:10" ht="13.5">
      <c r="A35" s="8" t="s">
        <v>13</v>
      </c>
      <c r="B35" s="9" t="s">
        <v>55</v>
      </c>
      <c r="C35" s="9" t="s">
        <v>56</v>
      </c>
      <c r="D35" s="8">
        <v>411</v>
      </c>
      <c r="E35" s="8">
        <v>406</v>
      </c>
      <c r="F35" s="8">
        <v>55</v>
      </c>
      <c r="G35" s="10">
        <f t="shared" si="0"/>
        <v>0.1354679802955665</v>
      </c>
      <c r="H35" s="8">
        <v>55</v>
      </c>
      <c r="I35" s="8">
        <v>22</v>
      </c>
      <c r="J35" s="11">
        <f t="shared" si="1"/>
        <v>0.054187192118226604</v>
      </c>
    </row>
    <row r="36" spans="1:10" ht="13.5">
      <c r="A36" s="8" t="s">
        <v>13</v>
      </c>
      <c r="B36" s="9" t="s">
        <v>57</v>
      </c>
      <c r="C36" s="9" t="s">
        <v>58</v>
      </c>
      <c r="D36" s="8">
        <v>104</v>
      </c>
      <c r="E36" s="8">
        <v>102</v>
      </c>
      <c r="F36" s="8">
        <v>34</v>
      </c>
      <c r="G36" s="10">
        <f t="shared" si="0"/>
        <v>0.3333333333333333</v>
      </c>
      <c r="H36" s="8">
        <v>34</v>
      </c>
      <c r="I36" s="8">
        <v>25</v>
      </c>
      <c r="J36" s="11">
        <f t="shared" si="1"/>
        <v>0.24509803921568626</v>
      </c>
    </row>
    <row r="37" spans="1:10" ht="13.5">
      <c r="A37" s="8" t="s">
        <v>13</v>
      </c>
      <c r="B37" s="9" t="s">
        <v>59</v>
      </c>
      <c r="C37" s="9" t="s">
        <v>60</v>
      </c>
      <c r="D37" s="8">
        <v>42</v>
      </c>
      <c r="E37" s="8">
        <v>41</v>
      </c>
      <c r="F37" s="8">
        <v>2</v>
      </c>
      <c r="G37" s="10">
        <f t="shared" si="0"/>
        <v>0.04878048780487805</v>
      </c>
      <c r="H37" s="8">
        <v>2</v>
      </c>
      <c r="I37" s="8">
        <v>0</v>
      </c>
      <c r="J37" s="11">
        <f t="shared" si="1"/>
        <v>0</v>
      </c>
    </row>
    <row r="38" spans="1:10" ht="13.5">
      <c r="A38" s="8" t="s">
        <v>13</v>
      </c>
      <c r="B38" s="9" t="s">
        <v>61</v>
      </c>
      <c r="C38" s="9" t="s">
        <v>62</v>
      </c>
      <c r="D38" s="8">
        <v>85</v>
      </c>
      <c r="E38" s="8">
        <v>81</v>
      </c>
      <c r="F38" s="8">
        <v>22</v>
      </c>
      <c r="G38" s="10">
        <f t="shared" si="0"/>
        <v>0.2716049382716049</v>
      </c>
      <c r="H38" s="8">
        <v>22</v>
      </c>
      <c r="I38" s="8">
        <v>16</v>
      </c>
      <c r="J38" s="11">
        <f t="shared" si="1"/>
        <v>0.19753086419753085</v>
      </c>
    </row>
    <row r="39" spans="1:10" ht="13.5">
      <c r="A39" s="8" t="s">
        <v>13</v>
      </c>
      <c r="B39" s="9" t="s">
        <v>63</v>
      </c>
      <c r="C39" s="9" t="s">
        <v>64</v>
      </c>
      <c r="D39" s="8">
        <v>1</v>
      </c>
      <c r="E39" s="8">
        <v>1</v>
      </c>
      <c r="F39" s="8">
        <v>1</v>
      </c>
      <c r="G39" s="10">
        <f t="shared" si="0"/>
        <v>1</v>
      </c>
      <c r="H39" s="8">
        <v>1</v>
      </c>
      <c r="I39" s="8">
        <v>0</v>
      </c>
      <c r="J39" s="11">
        <f t="shared" si="1"/>
        <v>0</v>
      </c>
    </row>
    <row r="40" spans="1:10" ht="13.5">
      <c r="A40" s="8" t="s">
        <v>13</v>
      </c>
      <c r="B40" s="9" t="s">
        <v>65</v>
      </c>
      <c r="C40" s="9" t="s">
        <v>66</v>
      </c>
      <c r="D40" s="8">
        <v>19</v>
      </c>
      <c r="E40" s="8">
        <v>19</v>
      </c>
      <c r="F40" s="8">
        <v>4</v>
      </c>
      <c r="G40" s="10">
        <f t="shared" si="0"/>
        <v>0.21052631578947367</v>
      </c>
      <c r="H40" s="8">
        <v>4</v>
      </c>
      <c r="I40" s="8">
        <v>2</v>
      </c>
      <c r="J40" s="11">
        <f t="shared" si="1"/>
        <v>0.10526315789473684</v>
      </c>
    </row>
    <row r="41" spans="1:10" ht="13.5">
      <c r="A41" s="8" t="s">
        <v>13</v>
      </c>
      <c r="B41" s="9" t="s">
        <v>67</v>
      </c>
      <c r="C41" s="9" t="s">
        <v>68</v>
      </c>
      <c r="D41" s="8">
        <v>32</v>
      </c>
      <c r="E41" s="8">
        <v>32</v>
      </c>
      <c r="F41" s="8">
        <v>4</v>
      </c>
      <c r="G41" s="10">
        <f t="shared" si="0"/>
        <v>0.125</v>
      </c>
      <c r="H41" s="8">
        <v>4</v>
      </c>
      <c r="I41" s="8">
        <v>0</v>
      </c>
      <c r="J41" s="11">
        <f t="shared" si="1"/>
        <v>0</v>
      </c>
    </row>
    <row r="42" spans="1:10" ht="21.75">
      <c r="A42" s="8" t="s">
        <v>13</v>
      </c>
      <c r="B42" s="9" t="s">
        <v>69</v>
      </c>
      <c r="C42" s="9" t="s">
        <v>70</v>
      </c>
      <c r="D42" s="8">
        <v>23</v>
      </c>
      <c r="E42" s="8">
        <v>23</v>
      </c>
      <c r="F42" s="8">
        <v>7</v>
      </c>
      <c r="G42" s="10">
        <f t="shared" si="0"/>
        <v>0.30434782608695654</v>
      </c>
      <c r="H42" s="8">
        <v>7</v>
      </c>
      <c r="I42" s="8">
        <v>7</v>
      </c>
      <c r="J42" s="11">
        <f t="shared" si="1"/>
        <v>0.30434782608695654</v>
      </c>
    </row>
    <row r="43" spans="1:10" ht="13.5">
      <c r="A43" s="8" t="s">
        <v>13</v>
      </c>
      <c r="B43" s="9" t="s">
        <v>71</v>
      </c>
      <c r="C43" s="9" t="s">
        <v>72</v>
      </c>
      <c r="D43" s="8">
        <v>13</v>
      </c>
      <c r="E43" s="8">
        <v>13</v>
      </c>
      <c r="F43" s="8">
        <v>4</v>
      </c>
      <c r="G43" s="10">
        <f t="shared" si="0"/>
        <v>0.3076923076923077</v>
      </c>
      <c r="H43" s="8">
        <v>4</v>
      </c>
      <c r="I43" s="8">
        <v>1</v>
      </c>
      <c r="J43" s="11">
        <f t="shared" si="1"/>
        <v>0.07692307692307693</v>
      </c>
    </row>
    <row r="44" spans="1:10" ht="13.5">
      <c r="A44" s="8" t="s">
        <v>13</v>
      </c>
      <c r="B44" s="9" t="s">
        <v>73</v>
      </c>
      <c r="C44" s="9" t="s">
        <v>74</v>
      </c>
      <c r="D44" s="8">
        <v>239</v>
      </c>
      <c r="E44" s="8">
        <v>235</v>
      </c>
      <c r="F44" s="8">
        <v>115</v>
      </c>
      <c r="G44" s="10">
        <f t="shared" si="0"/>
        <v>0.48936170212765956</v>
      </c>
      <c r="H44" s="8">
        <v>114</v>
      </c>
      <c r="I44" s="8">
        <v>90</v>
      </c>
      <c r="J44" s="11">
        <f t="shared" si="1"/>
        <v>0.3829787234042553</v>
      </c>
    </row>
    <row r="45" spans="1:10" ht="13.5">
      <c r="A45" s="8" t="s">
        <v>13</v>
      </c>
      <c r="B45" s="9" t="s">
        <v>75</v>
      </c>
      <c r="C45" s="9" t="s">
        <v>76</v>
      </c>
      <c r="D45" s="8">
        <v>51</v>
      </c>
      <c r="E45" s="8">
        <v>49</v>
      </c>
      <c r="F45" s="8">
        <v>7</v>
      </c>
      <c r="G45" s="10">
        <f t="shared" si="0"/>
        <v>0.14285714285714285</v>
      </c>
      <c r="H45" s="8">
        <v>7</v>
      </c>
      <c r="I45" s="8">
        <v>2</v>
      </c>
      <c r="J45" s="11">
        <f t="shared" si="1"/>
        <v>0.04081632653061224</v>
      </c>
    </row>
    <row r="46" spans="1:10" ht="13.5">
      <c r="A46" s="8" t="s">
        <v>13</v>
      </c>
      <c r="B46" s="9" t="s">
        <v>75</v>
      </c>
      <c r="C46" s="9" t="s">
        <v>77</v>
      </c>
      <c r="D46" s="8">
        <v>237</v>
      </c>
      <c r="E46" s="8">
        <v>236</v>
      </c>
      <c r="F46" s="8">
        <v>73</v>
      </c>
      <c r="G46" s="10">
        <f t="shared" si="0"/>
        <v>0.3093220338983051</v>
      </c>
      <c r="H46" s="8">
        <v>73</v>
      </c>
      <c r="I46" s="8">
        <v>38</v>
      </c>
      <c r="J46" s="11">
        <f t="shared" si="1"/>
        <v>0.16101694915254236</v>
      </c>
    </row>
    <row r="47" spans="1:10" ht="13.5">
      <c r="A47" s="8" t="s">
        <v>13</v>
      </c>
      <c r="B47" s="9" t="s">
        <v>75</v>
      </c>
      <c r="C47" s="9" t="s">
        <v>78</v>
      </c>
      <c r="D47" s="8">
        <v>33</v>
      </c>
      <c r="E47" s="8">
        <v>32</v>
      </c>
      <c r="F47" s="8">
        <v>7</v>
      </c>
      <c r="G47" s="10">
        <f t="shared" si="0"/>
        <v>0.21875</v>
      </c>
      <c r="H47" s="8">
        <v>7</v>
      </c>
      <c r="I47" s="8">
        <v>5</v>
      </c>
      <c r="J47" s="11">
        <f t="shared" si="1"/>
        <v>0.15625</v>
      </c>
    </row>
    <row r="48" spans="1:10" ht="13.5">
      <c r="A48" s="8" t="s">
        <v>13</v>
      </c>
      <c r="B48" s="9" t="s">
        <v>75</v>
      </c>
      <c r="C48" s="9" t="s">
        <v>79</v>
      </c>
      <c r="D48" s="8">
        <v>144</v>
      </c>
      <c r="E48" s="8">
        <v>140</v>
      </c>
      <c r="F48" s="8">
        <v>35</v>
      </c>
      <c r="G48" s="10">
        <f t="shared" si="0"/>
        <v>0.25</v>
      </c>
      <c r="H48" s="8">
        <v>34</v>
      </c>
      <c r="I48" s="8">
        <v>21</v>
      </c>
      <c r="J48" s="11">
        <f t="shared" si="1"/>
        <v>0.15</v>
      </c>
    </row>
    <row r="49" spans="1:10" ht="13.5">
      <c r="A49" s="8" t="s">
        <v>13</v>
      </c>
      <c r="B49" s="9" t="s">
        <v>75</v>
      </c>
      <c r="C49" s="9" t="s">
        <v>80</v>
      </c>
      <c r="D49" s="8">
        <v>203</v>
      </c>
      <c r="E49" s="8">
        <v>198</v>
      </c>
      <c r="F49" s="8">
        <v>53</v>
      </c>
      <c r="G49" s="10">
        <f t="shared" si="0"/>
        <v>0.2676767676767677</v>
      </c>
      <c r="H49" s="8">
        <v>53</v>
      </c>
      <c r="I49" s="8">
        <v>26</v>
      </c>
      <c r="J49" s="11">
        <f t="shared" si="1"/>
        <v>0.13131313131313133</v>
      </c>
    </row>
    <row r="50" spans="1:10" ht="13.5">
      <c r="A50" s="8" t="s">
        <v>13</v>
      </c>
      <c r="B50" s="9" t="s">
        <v>75</v>
      </c>
      <c r="C50" s="9" t="s">
        <v>81</v>
      </c>
      <c r="D50" s="8">
        <v>252</v>
      </c>
      <c r="E50" s="8">
        <v>244</v>
      </c>
      <c r="F50" s="8">
        <v>71</v>
      </c>
      <c r="G50" s="10">
        <f t="shared" si="0"/>
        <v>0.29098360655737704</v>
      </c>
      <c r="H50" s="8">
        <v>71</v>
      </c>
      <c r="I50" s="8">
        <v>39</v>
      </c>
      <c r="J50" s="11">
        <f t="shared" si="1"/>
        <v>0.1598360655737705</v>
      </c>
    </row>
    <row r="51" spans="1:10" ht="13.5">
      <c r="A51" s="8" t="s">
        <v>13</v>
      </c>
      <c r="B51" s="9" t="s">
        <v>75</v>
      </c>
      <c r="C51" s="9" t="s">
        <v>82</v>
      </c>
      <c r="D51" s="8">
        <v>24</v>
      </c>
      <c r="E51" s="8">
        <v>23</v>
      </c>
      <c r="F51" s="8">
        <v>4</v>
      </c>
      <c r="G51" s="10">
        <f t="shared" si="0"/>
        <v>0.17391304347826086</v>
      </c>
      <c r="H51" s="8">
        <v>4</v>
      </c>
      <c r="I51" s="8">
        <v>2</v>
      </c>
      <c r="J51" s="11">
        <f t="shared" si="1"/>
        <v>0.08695652173913043</v>
      </c>
    </row>
    <row r="52" spans="1:10" ht="13.5">
      <c r="A52" s="8" t="s">
        <v>13</v>
      </c>
      <c r="B52" s="9" t="s">
        <v>75</v>
      </c>
      <c r="C52" s="9" t="s">
        <v>83</v>
      </c>
      <c r="D52" s="8">
        <v>62</v>
      </c>
      <c r="E52" s="8">
        <v>59</v>
      </c>
      <c r="F52" s="8">
        <v>12</v>
      </c>
      <c r="G52" s="10">
        <f aca="true" t="shared" si="2" ref="G52:G112">F52/E52</f>
        <v>0.2033898305084746</v>
      </c>
      <c r="H52" s="8">
        <v>12</v>
      </c>
      <c r="I52" s="8">
        <v>8</v>
      </c>
      <c r="J52" s="11">
        <f aca="true" t="shared" si="3" ref="J52:J112">I52/E52</f>
        <v>0.13559322033898305</v>
      </c>
    </row>
    <row r="53" spans="1:10" ht="13.5">
      <c r="A53" s="8" t="s">
        <v>13</v>
      </c>
      <c r="B53" s="9" t="s">
        <v>75</v>
      </c>
      <c r="C53" s="9" t="s">
        <v>84</v>
      </c>
      <c r="D53" s="8">
        <v>128</v>
      </c>
      <c r="E53" s="8">
        <v>125</v>
      </c>
      <c r="F53" s="8">
        <v>28</v>
      </c>
      <c r="G53" s="10">
        <f t="shared" si="2"/>
        <v>0.224</v>
      </c>
      <c r="H53" s="8">
        <v>27</v>
      </c>
      <c r="I53" s="8">
        <v>18</v>
      </c>
      <c r="J53" s="11">
        <f t="shared" si="3"/>
        <v>0.144</v>
      </c>
    </row>
    <row r="54" spans="1:10" ht="13.5">
      <c r="A54" s="8" t="s">
        <v>13</v>
      </c>
      <c r="B54" s="9" t="s">
        <v>85</v>
      </c>
      <c r="C54" s="9" t="s">
        <v>86</v>
      </c>
      <c r="D54" s="8">
        <v>3</v>
      </c>
      <c r="E54" s="8">
        <v>3</v>
      </c>
      <c r="F54" s="8">
        <v>1</v>
      </c>
      <c r="G54" s="10">
        <f t="shared" si="2"/>
        <v>0.3333333333333333</v>
      </c>
      <c r="H54" s="8">
        <v>1</v>
      </c>
      <c r="I54" s="8">
        <v>1</v>
      </c>
      <c r="J54" s="11">
        <f t="shared" si="3"/>
        <v>0.3333333333333333</v>
      </c>
    </row>
    <row r="55" spans="1:10" ht="13.5">
      <c r="A55" s="8" t="s">
        <v>13</v>
      </c>
      <c r="B55" s="9" t="s">
        <v>85</v>
      </c>
      <c r="C55" s="9" t="s">
        <v>87</v>
      </c>
      <c r="D55" s="8">
        <v>47</v>
      </c>
      <c r="E55" s="8">
        <v>47</v>
      </c>
      <c r="F55" s="8">
        <v>8</v>
      </c>
      <c r="G55" s="10">
        <f t="shared" si="2"/>
        <v>0.1702127659574468</v>
      </c>
      <c r="H55" s="8">
        <v>8</v>
      </c>
      <c r="I55" s="8">
        <v>3</v>
      </c>
      <c r="J55" s="11">
        <f t="shared" si="3"/>
        <v>0.06382978723404255</v>
      </c>
    </row>
    <row r="56" spans="1:10" ht="13.5">
      <c r="A56" s="8" t="s">
        <v>13</v>
      </c>
      <c r="B56" s="9" t="s">
        <v>85</v>
      </c>
      <c r="C56" s="9" t="s">
        <v>30</v>
      </c>
      <c r="D56" s="8">
        <v>1</v>
      </c>
      <c r="E56" s="8">
        <v>1</v>
      </c>
      <c r="F56" s="8">
        <v>0</v>
      </c>
      <c r="G56" s="10">
        <f t="shared" si="2"/>
        <v>0</v>
      </c>
      <c r="H56" s="8">
        <v>0</v>
      </c>
      <c r="I56" s="8">
        <v>0</v>
      </c>
      <c r="J56" s="11">
        <f t="shared" si="3"/>
        <v>0</v>
      </c>
    </row>
    <row r="57" spans="1:10" ht="13.5">
      <c r="A57" s="8" t="s">
        <v>13</v>
      </c>
      <c r="B57" s="9" t="s">
        <v>88</v>
      </c>
      <c r="C57" s="9" t="s">
        <v>89</v>
      </c>
      <c r="D57" s="8">
        <v>74</v>
      </c>
      <c r="E57" s="8">
        <v>71</v>
      </c>
      <c r="F57" s="8">
        <v>15</v>
      </c>
      <c r="G57" s="10">
        <f t="shared" si="2"/>
        <v>0.2112676056338028</v>
      </c>
      <c r="H57" s="8">
        <v>15</v>
      </c>
      <c r="I57" s="8">
        <v>8</v>
      </c>
      <c r="J57" s="11">
        <f t="shared" si="3"/>
        <v>0.11267605633802817</v>
      </c>
    </row>
    <row r="58" spans="1:10" ht="13.5">
      <c r="A58" s="8" t="s">
        <v>13</v>
      </c>
      <c r="B58" s="9" t="s">
        <v>90</v>
      </c>
      <c r="C58" s="9" t="s">
        <v>91</v>
      </c>
      <c r="D58" s="8">
        <v>146</v>
      </c>
      <c r="E58" s="8">
        <v>143</v>
      </c>
      <c r="F58" s="8">
        <v>97</v>
      </c>
      <c r="G58" s="10">
        <f t="shared" si="2"/>
        <v>0.6783216783216783</v>
      </c>
      <c r="H58" s="8">
        <v>97</v>
      </c>
      <c r="I58" s="8">
        <v>81</v>
      </c>
      <c r="J58" s="11">
        <f t="shared" si="3"/>
        <v>0.5664335664335665</v>
      </c>
    </row>
    <row r="59" spans="1:10" ht="21.75">
      <c r="A59" s="8" t="s">
        <v>13</v>
      </c>
      <c r="B59" s="9" t="s">
        <v>92</v>
      </c>
      <c r="C59" s="9" t="s">
        <v>93</v>
      </c>
      <c r="D59" s="8">
        <v>186</v>
      </c>
      <c r="E59" s="8">
        <v>181</v>
      </c>
      <c r="F59" s="8">
        <v>33</v>
      </c>
      <c r="G59" s="10">
        <f t="shared" si="2"/>
        <v>0.18232044198895028</v>
      </c>
      <c r="H59" s="8">
        <v>33</v>
      </c>
      <c r="I59" s="8">
        <v>15</v>
      </c>
      <c r="J59" s="11">
        <f t="shared" si="3"/>
        <v>0.08287292817679558</v>
      </c>
    </row>
    <row r="60" spans="1:10" ht="21.75">
      <c r="A60" s="8" t="s">
        <v>13</v>
      </c>
      <c r="B60" s="9" t="s">
        <v>92</v>
      </c>
      <c r="C60" s="9" t="s">
        <v>94</v>
      </c>
      <c r="D60" s="8">
        <v>52</v>
      </c>
      <c r="E60" s="8">
        <v>51</v>
      </c>
      <c r="F60" s="8">
        <v>10</v>
      </c>
      <c r="G60" s="10">
        <f t="shared" si="2"/>
        <v>0.19607843137254902</v>
      </c>
      <c r="H60" s="8">
        <v>10</v>
      </c>
      <c r="I60" s="8">
        <v>3</v>
      </c>
      <c r="J60" s="11">
        <f t="shared" si="3"/>
        <v>0.058823529411764705</v>
      </c>
    </row>
    <row r="61" spans="1:10" ht="13.5">
      <c r="A61" s="8" t="s">
        <v>13</v>
      </c>
      <c r="B61" s="9" t="s">
        <v>95</v>
      </c>
      <c r="C61" s="9" t="s">
        <v>96</v>
      </c>
      <c r="D61" s="8">
        <v>145</v>
      </c>
      <c r="E61" s="8">
        <v>144</v>
      </c>
      <c r="F61" s="8">
        <v>52</v>
      </c>
      <c r="G61" s="10">
        <f t="shared" si="2"/>
        <v>0.3611111111111111</v>
      </c>
      <c r="H61" s="8">
        <v>52</v>
      </c>
      <c r="I61" s="8">
        <v>22</v>
      </c>
      <c r="J61" s="11">
        <f t="shared" si="3"/>
        <v>0.1527777777777778</v>
      </c>
    </row>
    <row r="62" spans="1:10" ht="13.5">
      <c r="A62" s="8" t="s">
        <v>13</v>
      </c>
      <c r="B62" s="9" t="s">
        <v>95</v>
      </c>
      <c r="C62" s="9" t="s">
        <v>97</v>
      </c>
      <c r="D62" s="8">
        <v>59</v>
      </c>
      <c r="E62" s="8">
        <v>59</v>
      </c>
      <c r="F62" s="8">
        <v>18</v>
      </c>
      <c r="G62" s="10">
        <f t="shared" si="2"/>
        <v>0.3050847457627119</v>
      </c>
      <c r="H62" s="8">
        <v>18</v>
      </c>
      <c r="I62" s="8">
        <v>7</v>
      </c>
      <c r="J62" s="11">
        <f t="shared" si="3"/>
        <v>0.11864406779661017</v>
      </c>
    </row>
    <row r="63" spans="1:10" ht="13.5">
      <c r="A63" s="8" t="s">
        <v>13</v>
      </c>
      <c r="B63" s="9" t="s">
        <v>95</v>
      </c>
      <c r="C63" s="9" t="s">
        <v>98</v>
      </c>
      <c r="D63" s="8">
        <v>59</v>
      </c>
      <c r="E63" s="8">
        <v>59</v>
      </c>
      <c r="F63" s="8">
        <v>11</v>
      </c>
      <c r="G63" s="10">
        <f t="shared" si="2"/>
        <v>0.1864406779661017</v>
      </c>
      <c r="H63" s="8">
        <v>11</v>
      </c>
      <c r="I63" s="8">
        <v>7</v>
      </c>
      <c r="J63" s="11">
        <f t="shared" si="3"/>
        <v>0.11864406779661017</v>
      </c>
    </row>
    <row r="64" spans="1:10" ht="13.5">
      <c r="A64" s="8" t="s">
        <v>13</v>
      </c>
      <c r="B64" s="9" t="s">
        <v>95</v>
      </c>
      <c r="C64" s="9" t="s">
        <v>99</v>
      </c>
      <c r="D64" s="8">
        <v>86</v>
      </c>
      <c r="E64" s="8">
        <v>84</v>
      </c>
      <c r="F64" s="8">
        <v>18</v>
      </c>
      <c r="G64" s="10">
        <f t="shared" si="2"/>
        <v>0.21428571428571427</v>
      </c>
      <c r="H64" s="8">
        <v>18</v>
      </c>
      <c r="I64" s="8">
        <v>8</v>
      </c>
      <c r="J64" s="11">
        <f t="shared" si="3"/>
        <v>0.09523809523809523</v>
      </c>
    </row>
    <row r="65" spans="1:10" ht="13.5">
      <c r="A65" s="8" t="s">
        <v>13</v>
      </c>
      <c r="B65" s="9" t="s">
        <v>95</v>
      </c>
      <c r="C65" s="9" t="s">
        <v>100</v>
      </c>
      <c r="D65" s="8">
        <v>275</v>
      </c>
      <c r="E65" s="8">
        <v>266</v>
      </c>
      <c r="F65" s="8">
        <v>76</v>
      </c>
      <c r="G65" s="10">
        <f t="shared" si="2"/>
        <v>0.2857142857142857</v>
      </c>
      <c r="H65" s="8">
        <v>75</v>
      </c>
      <c r="I65" s="8">
        <v>41</v>
      </c>
      <c r="J65" s="11">
        <f t="shared" si="3"/>
        <v>0.15413533834586465</v>
      </c>
    </row>
    <row r="66" spans="1:10" ht="13.5">
      <c r="A66" s="8" t="s">
        <v>13</v>
      </c>
      <c r="B66" s="9" t="s">
        <v>95</v>
      </c>
      <c r="C66" s="9" t="s">
        <v>101</v>
      </c>
      <c r="D66" s="8">
        <v>54</v>
      </c>
      <c r="E66" s="8">
        <v>54</v>
      </c>
      <c r="F66" s="8">
        <v>17</v>
      </c>
      <c r="G66" s="10">
        <f t="shared" si="2"/>
        <v>0.3148148148148148</v>
      </c>
      <c r="H66" s="8">
        <v>17</v>
      </c>
      <c r="I66" s="8">
        <v>12</v>
      </c>
      <c r="J66" s="11">
        <f t="shared" si="3"/>
        <v>0.2222222222222222</v>
      </c>
    </row>
    <row r="67" spans="1:10" ht="13.5">
      <c r="A67" s="8" t="s">
        <v>13</v>
      </c>
      <c r="B67" s="9" t="s">
        <v>95</v>
      </c>
      <c r="C67" s="9" t="s">
        <v>102</v>
      </c>
      <c r="D67" s="8">
        <v>116</v>
      </c>
      <c r="E67" s="8">
        <v>115</v>
      </c>
      <c r="F67" s="8">
        <v>26</v>
      </c>
      <c r="G67" s="10">
        <f t="shared" si="2"/>
        <v>0.22608695652173913</v>
      </c>
      <c r="H67" s="8">
        <v>25</v>
      </c>
      <c r="I67" s="8">
        <v>15</v>
      </c>
      <c r="J67" s="11">
        <f t="shared" si="3"/>
        <v>0.13043478260869565</v>
      </c>
    </row>
    <row r="68" spans="1:10" ht="13.5">
      <c r="A68" s="8" t="s">
        <v>13</v>
      </c>
      <c r="B68" s="9" t="s">
        <v>95</v>
      </c>
      <c r="C68" s="9" t="s">
        <v>103</v>
      </c>
      <c r="D68" s="8">
        <v>85</v>
      </c>
      <c r="E68" s="8">
        <v>81</v>
      </c>
      <c r="F68" s="8">
        <v>16</v>
      </c>
      <c r="G68" s="10">
        <f t="shared" si="2"/>
        <v>0.19753086419753085</v>
      </c>
      <c r="H68" s="8">
        <v>16</v>
      </c>
      <c r="I68" s="8">
        <v>6</v>
      </c>
      <c r="J68" s="11">
        <f t="shared" si="3"/>
        <v>0.07407407407407407</v>
      </c>
    </row>
    <row r="69" spans="1:10" ht="13.5">
      <c r="A69" s="8" t="s">
        <v>13</v>
      </c>
      <c r="B69" s="9" t="s">
        <v>95</v>
      </c>
      <c r="C69" s="9" t="s">
        <v>104</v>
      </c>
      <c r="D69" s="8">
        <v>13</v>
      </c>
      <c r="E69" s="8">
        <v>13</v>
      </c>
      <c r="F69" s="8">
        <v>5</v>
      </c>
      <c r="G69" s="10">
        <f t="shared" si="2"/>
        <v>0.38461538461538464</v>
      </c>
      <c r="H69" s="8">
        <v>5</v>
      </c>
      <c r="I69" s="8">
        <v>2</v>
      </c>
      <c r="J69" s="11">
        <f t="shared" si="3"/>
        <v>0.15384615384615385</v>
      </c>
    </row>
    <row r="70" spans="1:10" ht="13.5">
      <c r="A70" s="8" t="s">
        <v>13</v>
      </c>
      <c r="B70" s="9" t="s">
        <v>95</v>
      </c>
      <c r="C70" s="9" t="s">
        <v>105</v>
      </c>
      <c r="D70" s="8">
        <v>69</v>
      </c>
      <c r="E70" s="8">
        <v>68</v>
      </c>
      <c r="F70" s="8">
        <v>22</v>
      </c>
      <c r="G70" s="10">
        <f t="shared" si="2"/>
        <v>0.3235294117647059</v>
      </c>
      <c r="H70" s="8">
        <v>21</v>
      </c>
      <c r="I70" s="8">
        <v>11</v>
      </c>
      <c r="J70" s="11">
        <f t="shared" si="3"/>
        <v>0.16176470588235295</v>
      </c>
    </row>
    <row r="71" spans="1:10" ht="13.5">
      <c r="A71" s="8" t="s">
        <v>13</v>
      </c>
      <c r="B71" s="9" t="s">
        <v>95</v>
      </c>
      <c r="C71" s="9" t="s">
        <v>106</v>
      </c>
      <c r="D71" s="8">
        <v>196</v>
      </c>
      <c r="E71" s="8">
        <v>190</v>
      </c>
      <c r="F71" s="8">
        <v>56</v>
      </c>
      <c r="G71" s="10">
        <f t="shared" si="2"/>
        <v>0.29473684210526313</v>
      </c>
      <c r="H71" s="8">
        <v>56</v>
      </c>
      <c r="I71" s="8">
        <v>31</v>
      </c>
      <c r="J71" s="11">
        <f t="shared" si="3"/>
        <v>0.1631578947368421</v>
      </c>
    </row>
    <row r="72" spans="1:10" ht="13.5">
      <c r="A72" s="8" t="s">
        <v>13</v>
      </c>
      <c r="B72" s="9" t="s">
        <v>95</v>
      </c>
      <c r="C72" s="9" t="s">
        <v>107</v>
      </c>
      <c r="D72" s="8">
        <v>56</v>
      </c>
      <c r="E72" s="8">
        <v>54</v>
      </c>
      <c r="F72" s="8">
        <v>16</v>
      </c>
      <c r="G72" s="10">
        <f t="shared" si="2"/>
        <v>0.2962962962962963</v>
      </c>
      <c r="H72" s="8">
        <v>16</v>
      </c>
      <c r="I72" s="8">
        <v>10</v>
      </c>
      <c r="J72" s="11">
        <f t="shared" si="3"/>
        <v>0.18518518518518517</v>
      </c>
    </row>
    <row r="73" spans="1:10" ht="13.5">
      <c r="A73" s="8" t="s">
        <v>13</v>
      </c>
      <c r="B73" s="9" t="s">
        <v>95</v>
      </c>
      <c r="C73" s="9" t="s">
        <v>108</v>
      </c>
      <c r="D73" s="8">
        <v>18</v>
      </c>
      <c r="E73" s="8">
        <v>18</v>
      </c>
      <c r="F73" s="8">
        <v>2</v>
      </c>
      <c r="G73" s="10">
        <f t="shared" si="2"/>
        <v>0.1111111111111111</v>
      </c>
      <c r="H73" s="8">
        <v>2</v>
      </c>
      <c r="I73" s="8">
        <v>1</v>
      </c>
      <c r="J73" s="11">
        <f t="shared" si="3"/>
        <v>0.05555555555555555</v>
      </c>
    </row>
    <row r="74" spans="1:10" ht="13.5">
      <c r="A74" s="8" t="s">
        <v>13</v>
      </c>
      <c r="B74" s="9" t="s">
        <v>95</v>
      </c>
      <c r="C74" s="9" t="s">
        <v>109</v>
      </c>
      <c r="D74" s="8">
        <v>166</v>
      </c>
      <c r="E74" s="8">
        <v>161</v>
      </c>
      <c r="F74" s="8">
        <v>39</v>
      </c>
      <c r="G74" s="10">
        <f t="shared" si="2"/>
        <v>0.2422360248447205</v>
      </c>
      <c r="H74" s="8">
        <v>39</v>
      </c>
      <c r="I74" s="8">
        <v>19</v>
      </c>
      <c r="J74" s="11">
        <f t="shared" si="3"/>
        <v>0.11801242236024845</v>
      </c>
    </row>
    <row r="75" spans="1:10" ht="13.5">
      <c r="A75" s="8" t="s">
        <v>13</v>
      </c>
      <c r="B75" s="9" t="s">
        <v>95</v>
      </c>
      <c r="C75" s="9" t="s">
        <v>110</v>
      </c>
      <c r="D75" s="8">
        <v>11</v>
      </c>
      <c r="E75" s="8">
        <v>11</v>
      </c>
      <c r="F75" s="8">
        <v>5</v>
      </c>
      <c r="G75" s="10">
        <f t="shared" si="2"/>
        <v>0.45454545454545453</v>
      </c>
      <c r="H75" s="8">
        <v>5</v>
      </c>
      <c r="I75" s="8">
        <v>3</v>
      </c>
      <c r="J75" s="11">
        <f t="shared" si="3"/>
        <v>0.2727272727272727</v>
      </c>
    </row>
    <row r="76" spans="1:10" ht="13.5">
      <c r="A76" s="8" t="s">
        <v>13</v>
      </c>
      <c r="B76" s="9" t="s">
        <v>95</v>
      </c>
      <c r="C76" s="9" t="s">
        <v>111</v>
      </c>
      <c r="D76" s="8">
        <v>25</v>
      </c>
      <c r="E76" s="8">
        <v>24</v>
      </c>
      <c r="F76" s="8">
        <v>7</v>
      </c>
      <c r="G76" s="10">
        <f t="shared" si="2"/>
        <v>0.2916666666666667</v>
      </c>
      <c r="H76" s="8">
        <v>7</v>
      </c>
      <c r="I76" s="8">
        <v>4</v>
      </c>
      <c r="J76" s="11">
        <f t="shared" si="3"/>
        <v>0.16666666666666666</v>
      </c>
    </row>
    <row r="77" spans="1:10" ht="13.5">
      <c r="A77" s="8" t="s">
        <v>13</v>
      </c>
      <c r="B77" s="9" t="s">
        <v>95</v>
      </c>
      <c r="C77" s="9" t="s">
        <v>112</v>
      </c>
      <c r="D77" s="8">
        <v>86</v>
      </c>
      <c r="E77" s="8">
        <v>83</v>
      </c>
      <c r="F77" s="8">
        <v>28</v>
      </c>
      <c r="G77" s="10">
        <f t="shared" si="2"/>
        <v>0.3373493975903614</v>
      </c>
      <c r="H77" s="8">
        <v>28</v>
      </c>
      <c r="I77" s="8">
        <v>15</v>
      </c>
      <c r="J77" s="11">
        <f t="shared" si="3"/>
        <v>0.18072289156626506</v>
      </c>
    </row>
    <row r="78" spans="1:10" ht="13.5">
      <c r="A78" s="8" t="s">
        <v>13</v>
      </c>
      <c r="B78" s="9" t="s">
        <v>95</v>
      </c>
      <c r="C78" s="9" t="s">
        <v>113</v>
      </c>
      <c r="D78" s="8">
        <v>121</v>
      </c>
      <c r="E78" s="8">
        <v>116</v>
      </c>
      <c r="F78" s="8">
        <v>24</v>
      </c>
      <c r="G78" s="10">
        <f t="shared" si="2"/>
        <v>0.20689655172413793</v>
      </c>
      <c r="H78" s="8">
        <v>24</v>
      </c>
      <c r="I78" s="8">
        <v>13</v>
      </c>
      <c r="J78" s="11">
        <f t="shared" si="3"/>
        <v>0.11206896551724138</v>
      </c>
    </row>
    <row r="79" spans="1:10" ht="13.5">
      <c r="A79" s="8" t="s">
        <v>13</v>
      </c>
      <c r="B79" s="9" t="s">
        <v>95</v>
      </c>
      <c r="C79" s="9" t="s">
        <v>114</v>
      </c>
      <c r="D79" s="8">
        <v>90</v>
      </c>
      <c r="E79" s="8">
        <v>86</v>
      </c>
      <c r="F79" s="8">
        <v>18</v>
      </c>
      <c r="G79" s="10">
        <f t="shared" si="2"/>
        <v>0.20930232558139536</v>
      </c>
      <c r="H79" s="8">
        <v>18</v>
      </c>
      <c r="I79" s="8">
        <v>9</v>
      </c>
      <c r="J79" s="11">
        <f t="shared" si="3"/>
        <v>0.10465116279069768</v>
      </c>
    </row>
    <row r="80" spans="1:10" ht="13.5">
      <c r="A80" s="8" t="s">
        <v>13</v>
      </c>
      <c r="B80" s="9" t="s">
        <v>95</v>
      </c>
      <c r="C80" s="9" t="s">
        <v>115</v>
      </c>
      <c r="D80" s="8">
        <v>139</v>
      </c>
      <c r="E80" s="8">
        <v>134</v>
      </c>
      <c r="F80" s="8">
        <v>28</v>
      </c>
      <c r="G80" s="10">
        <f t="shared" si="2"/>
        <v>0.208955223880597</v>
      </c>
      <c r="H80" s="8">
        <v>27</v>
      </c>
      <c r="I80" s="8">
        <v>17</v>
      </c>
      <c r="J80" s="11">
        <f t="shared" si="3"/>
        <v>0.12686567164179105</v>
      </c>
    </row>
    <row r="81" spans="1:10" ht="13.5">
      <c r="A81" s="8" t="s">
        <v>13</v>
      </c>
      <c r="B81" s="9" t="s">
        <v>95</v>
      </c>
      <c r="C81" s="9" t="s">
        <v>116</v>
      </c>
      <c r="D81" s="8">
        <v>42</v>
      </c>
      <c r="E81" s="8">
        <v>40</v>
      </c>
      <c r="F81" s="8">
        <v>13</v>
      </c>
      <c r="G81" s="10">
        <f t="shared" si="2"/>
        <v>0.325</v>
      </c>
      <c r="H81" s="8">
        <v>13</v>
      </c>
      <c r="I81" s="8">
        <v>9</v>
      </c>
      <c r="J81" s="11">
        <f t="shared" si="3"/>
        <v>0.225</v>
      </c>
    </row>
    <row r="82" spans="1:10" ht="13.5">
      <c r="A82" s="8" t="s">
        <v>13</v>
      </c>
      <c r="B82" s="9" t="s">
        <v>95</v>
      </c>
      <c r="C82" s="9" t="s">
        <v>117</v>
      </c>
      <c r="D82" s="8">
        <v>2</v>
      </c>
      <c r="E82" s="8">
        <v>2</v>
      </c>
      <c r="F82" s="8">
        <v>0</v>
      </c>
      <c r="G82" s="10">
        <f t="shared" si="2"/>
        <v>0</v>
      </c>
      <c r="H82" s="8">
        <v>0</v>
      </c>
      <c r="I82" s="8">
        <v>0</v>
      </c>
      <c r="J82" s="11">
        <f t="shared" si="3"/>
        <v>0</v>
      </c>
    </row>
    <row r="83" spans="1:10" ht="13.5">
      <c r="A83" s="8" t="s">
        <v>13</v>
      </c>
      <c r="B83" s="9" t="s">
        <v>95</v>
      </c>
      <c r="C83" s="9" t="s">
        <v>118</v>
      </c>
      <c r="D83" s="8">
        <v>1</v>
      </c>
      <c r="E83" s="8">
        <v>1</v>
      </c>
      <c r="F83" s="8">
        <v>0</v>
      </c>
      <c r="G83" s="10">
        <f t="shared" si="2"/>
        <v>0</v>
      </c>
      <c r="H83" s="8">
        <v>0</v>
      </c>
      <c r="I83" s="8">
        <v>0</v>
      </c>
      <c r="J83" s="11">
        <f t="shared" si="3"/>
        <v>0</v>
      </c>
    </row>
    <row r="84" spans="1:10" ht="13.5">
      <c r="A84" s="8" t="s">
        <v>13</v>
      </c>
      <c r="B84" s="9" t="s">
        <v>95</v>
      </c>
      <c r="C84" s="9" t="s">
        <v>119</v>
      </c>
      <c r="D84" s="8">
        <v>1</v>
      </c>
      <c r="E84" s="8">
        <v>1</v>
      </c>
      <c r="F84" s="8">
        <v>1</v>
      </c>
      <c r="G84" s="10">
        <f t="shared" si="2"/>
        <v>1</v>
      </c>
      <c r="H84" s="8">
        <v>1</v>
      </c>
      <c r="I84" s="8">
        <v>1</v>
      </c>
      <c r="J84" s="11">
        <f t="shared" si="3"/>
        <v>1</v>
      </c>
    </row>
    <row r="85" spans="1:10" ht="13.5">
      <c r="A85" s="8" t="s">
        <v>13</v>
      </c>
      <c r="B85" s="9" t="s">
        <v>95</v>
      </c>
      <c r="C85" s="9" t="s">
        <v>82</v>
      </c>
      <c r="D85" s="8">
        <v>64</v>
      </c>
      <c r="E85" s="8">
        <v>64</v>
      </c>
      <c r="F85" s="8">
        <v>20</v>
      </c>
      <c r="G85" s="10">
        <f t="shared" si="2"/>
        <v>0.3125</v>
      </c>
      <c r="H85" s="8">
        <v>19</v>
      </c>
      <c r="I85" s="8">
        <v>8</v>
      </c>
      <c r="J85" s="11">
        <f t="shared" si="3"/>
        <v>0.125</v>
      </c>
    </row>
    <row r="86" spans="1:10" ht="13.5">
      <c r="A86" s="8" t="s">
        <v>13</v>
      </c>
      <c r="B86" s="9" t="s">
        <v>95</v>
      </c>
      <c r="C86" s="9" t="s">
        <v>120</v>
      </c>
      <c r="D86" s="8">
        <v>1</v>
      </c>
      <c r="E86" s="8">
        <v>1</v>
      </c>
      <c r="F86" s="8">
        <v>0</v>
      </c>
      <c r="G86" s="10">
        <f t="shared" si="2"/>
        <v>0</v>
      </c>
      <c r="H86" s="8">
        <v>0</v>
      </c>
      <c r="I86" s="8">
        <v>0</v>
      </c>
      <c r="J86" s="11">
        <f t="shared" si="3"/>
        <v>0</v>
      </c>
    </row>
    <row r="87" spans="1:10" ht="13.5">
      <c r="A87" s="8" t="s">
        <v>13</v>
      </c>
      <c r="B87" s="9" t="s">
        <v>95</v>
      </c>
      <c r="C87" s="9" t="s">
        <v>121</v>
      </c>
      <c r="D87" s="8">
        <v>82</v>
      </c>
      <c r="E87" s="8">
        <v>81</v>
      </c>
      <c r="F87" s="8">
        <v>15</v>
      </c>
      <c r="G87" s="10">
        <f t="shared" si="2"/>
        <v>0.18518518518518517</v>
      </c>
      <c r="H87" s="8">
        <v>15</v>
      </c>
      <c r="I87" s="8">
        <v>7</v>
      </c>
      <c r="J87" s="11">
        <f t="shared" si="3"/>
        <v>0.08641975308641975</v>
      </c>
    </row>
    <row r="88" spans="1:10" ht="13.5">
      <c r="A88" s="8" t="s">
        <v>13</v>
      </c>
      <c r="B88" s="9" t="s">
        <v>95</v>
      </c>
      <c r="C88" s="9" t="s">
        <v>30</v>
      </c>
      <c r="D88" s="8">
        <v>18</v>
      </c>
      <c r="E88" s="8">
        <v>17</v>
      </c>
      <c r="F88" s="8">
        <v>3</v>
      </c>
      <c r="G88" s="10">
        <f t="shared" si="2"/>
        <v>0.17647058823529413</v>
      </c>
      <c r="H88" s="8">
        <v>3</v>
      </c>
      <c r="I88" s="8">
        <v>0</v>
      </c>
      <c r="J88" s="11">
        <f t="shared" si="3"/>
        <v>0</v>
      </c>
    </row>
    <row r="89" spans="1:10" ht="13.5">
      <c r="A89" s="8" t="s">
        <v>13</v>
      </c>
      <c r="B89" s="9" t="s">
        <v>95</v>
      </c>
      <c r="C89" s="9" t="s">
        <v>122</v>
      </c>
      <c r="D89" s="8">
        <v>148</v>
      </c>
      <c r="E89" s="8">
        <v>144</v>
      </c>
      <c r="F89" s="8">
        <v>33</v>
      </c>
      <c r="G89" s="10">
        <f t="shared" si="2"/>
        <v>0.22916666666666666</v>
      </c>
      <c r="H89" s="8">
        <v>33</v>
      </c>
      <c r="I89" s="8">
        <v>19</v>
      </c>
      <c r="J89" s="11">
        <f t="shared" si="3"/>
        <v>0.13194444444444445</v>
      </c>
    </row>
    <row r="90" spans="1:10" ht="13.5">
      <c r="A90" s="8" t="s">
        <v>13</v>
      </c>
      <c r="B90" s="9" t="s">
        <v>95</v>
      </c>
      <c r="C90" s="9" t="s">
        <v>123</v>
      </c>
      <c r="D90" s="8">
        <v>39</v>
      </c>
      <c r="E90" s="8">
        <v>36</v>
      </c>
      <c r="F90" s="8">
        <v>10</v>
      </c>
      <c r="G90" s="10">
        <f t="shared" si="2"/>
        <v>0.2777777777777778</v>
      </c>
      <c r="H90" s="8">
        <v>10</v>
      </c>
      <c r="I90" s="8">
        <v>6</v>
      </c>
      <c r="J90" s="11">
        <f t="shared" si="3"/>
        <v>0.16666666666666666</v>
      </c>
    </row>
    <row r="91" spans="1:10" ht="13.5">
      <c r="A91" s="8" t="s">
        <v>13</v>
      </c>
      <c r="B91" s="9" t="s">
        <v>95</v>
      </c>
      <c r="C91" s="9" t="s">
        <v>124</v>
      </c>
      <c r="D91" s="8">
        <v>583</v>
      </c>
      <c r="E91" s="8">
        <v>572</v>
      </c>
      <c r="F91" s="8">
        <v>155</v>
      </c>
      <c r="G91" s="10">
        <f t="shared" si="2"/>
        <v>0.270979020979021</v>
      </c>
      <c r="H91" s="8">
        <v>154</v>
      </c>
      <c r="I91" s="8">
        <v>83</v>
      </c>
      <c r="J91" s="11">
        <f t="shared" si="3"/>
        <v>0.1451048951048951</v>
      </c>
    </row>
    <row r="92" spans="1:10" ht="13.5">
      <c r="A92" s="8" t="s">
        <v>13</v>
      </c>
      <c r="B92" s="9" t="s">
        <v>95</v>
      </c>
      <c r="C92" s="9" t="s">
        <v>125</v>
      </c>
      <c r="D92" s="8">
        <v>1</v>
      </c>
      <c r="E92" s="8">
        <v>1</v>
      </c>
      <c r="F92" s="8">
        <v>0</v>
      </c>
      <c r="G92" s="10">
        <f t="shared" si="2"/>
        <v>0</v>
      </c>
      <c r="H92" s="8">
        <v>0</v>
      </c>
      <c r="I92" s="8">
        <v>0</v>
      </c>
      <c r="J92" s="11">
        <f t="shared" si="3"/>
        <v>0</v>
      </c>
    </row>
    <row r="93" spans="1:10" ht="13.5">
      <c r="A93" s="8" t="s">
        <v>13</v>
      </c>
      <c r="B93" s="9" t="s">
        <v>95</v>
      </c>
      <c r="C93" s="9" t="s">
        <v>126</v>
      </c>
      <c r="D93" s="8">
        <v>27</v>
      </c>
      <c r="E93" s="8">
        <v>26</v>
      </c>
      <c r="F93" s="8">
        <v>5</v>
      </c>
      <c r="G93" s="10">
        <f t="shared" si="2"/>
        <v>0.19230769230769232</v>
      </c>
      <c r="H93" s="8">
        <v>5</v>
      </c>
      <c r="I93" s="8">
        <v>1</v>
      </c>
      <c r="J93" s="11">
        <f t="shared" si="3"/>
        <v>0.038461538461538464</v>
      </c>
    </row>
    <row r="94" spans="1:10" ht="13.5">
      <c r="A94" s="8" t="s">
        <v>13</v>
      </c>
      <c r="B94" s="9" t="s">
        <v>95</v>
      </c>
      <c r="C94" s="9" t="s">
        <v>127</v>
      </c>
      <c r="D94" s="8">
        <v>38</v>
      </c>
      <c r="E94" s="8">
        <v>38</v>
      </c>
      <c r="F94" s="8">
        <v>7</v>
      </c>
      <c r="G94" s="10">
        <f t="shared" si="2"/>
        <v>0.18421052631578946</v>
      </c>
      <c r="H94" s="8">
        <v>7</v>
      </c>
      <c r="I94" s="8">
        <v>3</v>
      </c>
      <c r="J94" s="11">
        <f t="shared" si="3"/>
        <v>0.07894736842105263</v>
      </c>
    </row>
    <row r="95" spans="1:10" ht="13.5">
      <c r="A95" s="8" t="s">
        <v>13</v>
      </c>
      <c r="B95" s="9" t="s">
        <v>128</v>
      </c>
      <c r="C95" s="9" t="s">
        <v>129</v>
      </c>
      <c r="D95" s="8">
        <v>52</v>
      </c>
      <c r="E95" s="8">
        <v>48</v>
      </c>
      <c r="F95" s="8">
        <v>33</v>
      </c>
      <c r="G95" s="10">
        <f t="shared" si="2"/>
        <v>0.6875</v>
      </c>
      <c r="H95" s="8">
        <v>32</v>
      </c>
      <c r="I95" s="8">
        <v>21</v>
      </c>
      <c r="J95" s="11">
        <f t="shared" si="3"/>
        <v>0.4375</v>
      </c>
    </row>
    <row r="96" spans="1:10" ht="13.5">
      <c r="A96" s="8" t="s">
        <v>13</v>
      </c>
      <c r="B96" s="9" t="s">
        <v>130</v>
      </c>
      <c r="C96" s="9" t="s">
        <v>131</v>
      </c>
      <c r="D96" s="8">
        <v>284</v>
      </c>
      <c r="E96" s="8">
        <v>281</v>
      </c>
      <c r="F96" s="8">
        <v>175</v>
      </c>
      <c r="G96" s="10">
        <f t="shared" si="2"/>
        <v>0.6227758007117438</v>
      </c>
      <c r="H96" s="8">
        <v>172</v>
      </c>
      <c r="I96" s="8">
        <v>127</v>
      </c>
      <c r="J96" s="11">
        <f t="shared" si="3"/>
        <v>0.45195729537366547</v>
      </c>
    </row>
    <row r="97" spans="1:10" ht="13.5">
      <c r="A97" s="8" t="s">
        <v>13</v>
      </c>
      <c r="B97" s="9" t="s">
        <v>132</v>
      </c>
      <c r="C97" s="9" t="s">
        <v>133</v>
      </c>
      <c r="D97" s="8">
        <v>5</v>
      </c>
      <c r="E97" s="8">
        <v>4</v>
      </c>
      <c r="F97" s="8">
        <v>0</v>
      </c>
      <c r="G97" s="10">
        <f t="shared" si="2"/>
        <v>0</v>
      </c>
      <c r="H97" s="8">
        <v>0</v>
      </c>
      <c r="I97" s="8">
        <v>0</v>
      </c>
      <c r="J97" s="11">
        <f t="shared" si="3"/>
        <v>0</v>
      </c>
    </row>
    <row r="98" spans="1:10" ht="13.5">
      <c r="A98" s="8" t="s">
        <v>13</v>
      </c>
      <c r="B98" s="9" t="s">
        <v>132</v>
      </c>
      <c r="C98" s="9" t="s">
        <v>134</v>
      </c>
      <c r="D98" s="8">
        <v>123</v>
      </c>
      <c r="E98" s="8">
        <v>123</v>
      </c>
      <c r="F98" s="8">
        <v>93</v>
      </c>
      <c r="G98" s="10">
        <f t="shared" si="2"/>
        <v>0.7560975609756098</v>
      </c>
      <c r="H98" s="8">
        <v>92</v>
      </c>
      <c r="I98" s="8">
        <v>69</v>
      </c>
      <c r="J98" s="11">
        <f t="shared" si="3"/>
        <v>0.5609756097560976</v>
      </c>
    </row>
    <row r="99" spans="1:10" ht="13.5">
      <c r="A99" s="8" t="s">
        <v>13</v>
      </c>
      <c r="B99" s="9" t="s">
        <v>132</v>
      </c>
      <c r="C99" s="9" t="s">
        <v>135</v>
      </c>
      <c r="D99" s="8">
        <v>1</v>
      </c>
      <c r="E99" s="8">
        <v>1</v>
      </c>
      <c r="F99" s="8">
        <v>0</v>
      </c>
      <c r="G99" s="10">
        <f t="shared" si="2"/>
        <v>0</v>
      </c>
      <c r="H99" s="8">
        <v>0</v>
      </c>
      <c r="I99" s="8">
        <v>0</v>
      </c>
      <c r="J99" s="11">
        <f t="shared" si="3"/>
        <v>0</v>
      </c>
    </row>
    <row r="100" spans="1:10" ht="13.5">
      <c r="A100" s="8" t="s">
        <v>13</v>
      </c>
      <c r="B100" s="9" t="s">
        <v>136</v>
      </c>
      <c r="C100" s="9" t="s">
        <v>106</v>
      </c>
      <c r="D100" s="8">
        <v>29</v>
      </c>
      <c r="E100" s="8">
        <v>29</v>
      </c>
      <c r="F100" s="8">
        <v>5</v>
      </c>
      <c r="G100" s="10">
        <f t="shared" si="2"/>
        <v>0.1724137931034483</v>
      </c>
      <c r="H100" s="8">
        <v>4</v>
      </c>
      <c r="I100" s="8">
        <v>1</v>
      </c>
      <c r="J100" s="11">
        <f t="shared" si="3"/>
        <v>0.034482758620689655</v>
      </c>
    </row>
    <row r="101" spans="1:10" ht="13.5">
      <c r="A101" s="8" t="s">
        <v>13</v>
      </c>
      <c r="B101" s="9" t="s">
        <v>136</v>
      </c>
      <c r="C101" s="9" t="s">
        <v>137</v>
      </c>
      <c r="D101" s="8">
        <v>61</v>
      </c>
      <c r="E101" s="8">
        <v>59</v>
      </c>
      <c r="F101" s="8">
        <v>14</v>
      </c>
      <c r="G101" s="10">
        <f t="shared" si="2"/>
        <v>0.23728813559322035</v>
      </c>
      <c r="H101" s="8">
        <v>14</v>
      </c>
      <c r="I101" s="8">
        <v>8</v>
      </c>
      <c r="J101" s="11">
        <f t="shared" si="3"/>
        <v>0.13559322033898305</v>
      </c>
    </row>
    <row r="102" spans="1:10" ht="13.5">
      <c r="A102" s="8" t="s">
        <v>13</v>
      </c>
      <c r="B102" s="9" t="s">
        <v>136</v>
      </c>
      <c r="C102" s="9" t="s">
        <v>138</v>
      </c>
      <c r="D102" s="8">
        <v>182</v>
      </c>
      <c r="E102" s="8">
        <v>177</v>
      </c>
      <c r="F102" s="8">
        <v>34</v>
      </c>
      <c r="G102" s="10">
        <f t="shared" si="2"/>
        <v>0.192090395480226</v>
      </c>
      <c r="H102" s="8">
        <v>33</v>
      </c>
      <c r="I102" s="8">
        <v>13</v>
      </c>
      <c r="J102" s="11">
        <f t="shared" si="3"/>
        <v>0.07344632768361582</v>
      </c>
    </row>
    <row r="103" spans="1:10" ht="13.5">
      <c r="A103" s="8" t="s">
        <v>13</v>
      </c>
      <c r="B103" s="9" t="s">
        <v>139</v>
      </c>
      <c r="C103" s="9" t="s">
        <v>140</v>
      </c>
      <c r="D103" s="8">
        <v>59</v>
      </c>
      <c r="E103" s="8">
        <v>55</v>
      </c>
      <c r="F103" s="8">
        <v>5</v>
      </c>
      <c r="G103" s="10">
        <f t="shared" si="2"/>
        <v>0.09090909090909091</v>
      </c>
      <c r="H103" s="8">
        <v>5</v>
      </c>
      <c r="I103" s="8">
        <v>2</v>
      </c>
      <c r="J103" s="11">
        <f t="shared" si="3"/>
        <v>0.03636363636363636</v>
      </c>
    </row>
    <row r="104" spans="1:10" ht="13.5">
      <c r="A104" s="8" t="s">
        <v>13</v>
      </c>
      <c r="B104" s="9" t="s">
        <v>139</v>
      </c>
      <c r="C104" s="9" t="s">
        <v>141</v>
      </c>
      <c r="D104" s="8">
        <v>194</v>
      </c>
      <c r="E104" s="8">
        <v>189</v>
      </c>
      <c r="F104" s="8">
        <v>21</v>
      </c>
      <c r="G104" s="10">
        <f t="shared" si="2"/>
        <v>0.1111111111111111</v>
      </c>
      <c r="H104" s="8">
        <v>20</v>
      </c>
      <c r="I104" s="8">
        <v>4</v>
      </c>
      <c r="J104" s="11">
        <f t="shared" si="3"/>
        <v>0.021164021164021163</v>
      </c>
    </row>
    <row r="105" spans="1:10" ht="13.5">
      <c r="A105" s="8" t="s">
        <v>13</v>
      </c>
      <c r="B105" s="9" t="s">
        <v>139</v>
      </c>
      <c r="C105" s="9" t="s">
        <v>142</v>
      </c>
      <c r="D105" s="8">
        <v>66</v>
      </c>
      <c r="E105" s="8">
        <v>64</v>
      </c>
      <c r="F105" s="8">
        <v>10</v>
      </c>
      <c r="G105" s="10">
        <f t="shared" si="2"/>
        <v>0.15625</v>
      </c>
      <c r="H105" s="8">
        <v>10</v>
      </c>
      <c r="I105" s="8">
        <v>7</v>
      </c>
      <c r="J105" s="11">
        <f t="shared" si="3"/>
        <v>0.109375</v>
      </c>
    </row>
    <row r="106" spans="1:10" ht="13.5">
      <c r="A106" s="8" t="s">
        <v>13</v>
      </c>
      <c r="B106" s="9" t="s">
        <v>143</v>
      </c>
      <c r="C106" s="9" t="s">
        <v>144</v>
      </c>
      <c r="D106" s="8">
        <v>95</v>
      </c>
      <c r="E106" s="8">
        <v>91</v>
      </c>
      <c r="F106" s="8">
        <v>7</v>
      </c>
      <c r="G106" s="10">
        <f t="shared" si="2"/>
        <v>0.07692307692307693</v>
      </c>
      <c r="H106" s="8">
        <v>7</v>
      </c>
      <c r="I106" s="8">
        <v>0</v>
      </c>
      <c r="J106" s="11">
        <f t="shared" si="3"/>
        <v>0</v>
      </c>
    </row>
    <row r="107" spans="1:10" ht="13.5">
      <c r="A107" s="8" t="s">
        <v>13</v>
      </c>
      <c r="B107" s="9" t="s">
        <v>143</v>
      </c>
      <c r="C107" s="9" t="s">
        <v>145</v>
      </c>
      <c r="D107" s="8">
        <v>276</v>
      </c>
      <c r="E107" s="8">
        <v>273</v>
      </c>
      <c r="F107" s="8">
        <v>33</v>
      </c>
      <c r="G107" s="10">
        <f t="shared" si="2"/>
        <v>0.12087912087912088</v>
      </c>
      <c r="H107" s="8">
        <v>33</v>
      </c>
      <c r="I107" s="8">
        <v>9</v>
      </c>
      <c r="J107" s="11">
        <f t="shared" si="3"/>
        <v>0.03296703296703297</v>
      </c>
    </row>
    <row r="108" spans="1:10" ht="13.5">
      <c r="A108" s="8" t="s">
        <v>13</v>
      </c>
      <c r="B108" s="9" t="s">
        <v>143</v>
      </c>
      <c r="C108" s="9" t="s">
        <v>146</v>
      </c>
      <c r="D108" s="8">
        <v>130</v>
      </c>
      <c r="E108" s="8">
        <v>129</v>
      </c>
      <c r="F108" s="8">
        <v>19</v>
      </c>
      <c r="G108" s="10">
        <f t="shared" si="2"/>
        <v>0.14728682170542637</v>
      </c>
      <c r="H108" s="8">
        <v>18</v>
      </c>
      <c r="I108" s="8">
        <v>7</v>
      </c>
      <c r="J108" s="11">
        <f t="shared" si="3"/>
        <v>0.05426356589147287</v>
      </c>
    </row>
    <row r="109" spans="1:10" ht="13.5">
      <c r="A109" s="8" t="s">
        <v>13</v>
      </c>
      <c r="B109" s="9" t="s">
        <v>147</v>
      </c>
      <c r="C109" s="9" t="s">
        <v>148</v>
      </c>
      <c r="D109" s="8">
        <v>28</v>
      </c>
      <c r="E109" s="8">
        <v>27</v>
      </c>
      <c r="F109" s="8">
        <v>3</v>
      </c>
      <c r="G109" s="10">
        <f t="shared" si="2"/>
        <v>0.1111111111111111</v>
      </c>
      <c r="H109" s="8">
        <v>3</v>
      </c>
      <c r="I109" s="8">
        <v>3</v>
      </c>
      <c r="J109" s="11">
        <f t="shared" si="3"/>
        <v>0.1111111111111111</v>
      </c>
    </row>
    <row r="110" spans="1:10" ht="13.5">
      <c r="A110" s="8" t="s">
        <v>13</v>
      </c>
      <c r="B110" s="9" t="s">
        <v>149</v>
      </c>
      <c r="C110" s="9" t="s">
        <v>150</v>
      </c>
      <c r="D110" s="8">
        <v>62</v>
      </c>
      <c r="E110" s="8">
        <v>61</v>
      </c>
      <c r="F110" s="8">
        <v>11</v>
      </c>
      <c r="G110" s="10">
        <f t="shared" si="2"/>
        <v>0.18032786885245902</v>
      </c>
      <c r="H110" s="8">
        <v>11</v>
      </c>
      <c r="I110" s="8">
        <v>5</v>
      </c>
      <c r="J110" s="11">
        <f t="shared" si="3"/>
        <v>0.08196721311475409</v>
      </c>
    </row>
    <row r="111" spans="1:10" ht="13.5">
      <c r="A111" s="8" t="s">
        <v>13</v>
      </c>
      <c r="B111" s="9" t="s">
        <v>149</v>
      </c>
      <c r="C111" s="9" t="s">
        <v>151</v>
      </c>
      <c r="D111" s="8">
        <v>27</v>
      </c>
      <c r="E111" s="8">
        <v>24</v>
      </c>
      <c r="F111" s="8">
        <v>6</v>
      </c>
      <c r="G111" s="10">
        <f t="shared" si="2"/>
        <v>0.25</v>
      </c>
      <c r="H111" s="8">
        <v>6</v>
      </c>
      <c r="I111" s="8">
        <v>2</v>
      </c>
      <c r="J111" s="11">
        <f t="shared" si="3"/>
        <v>0.08333333333333333</v>
      </c>
    </row>
    <row r="112" spans="1:10" ht="13.5">
      <c r="A112" s="8" t="s">
        <v>13</v>
      </c>
      <c r="B112" s="9" t="s">
        <v>149</v>
      </c>
      <c r="C112" s="9" t="s">
        <v>152</v>
      </c>
      <c r="D112" s="8">
        <v>61</v>
      </c>
      <c r="E112" s="8">
        <v>56</v>
      </c>
      <c r="F112" s="8">
        <v>14</v>
      </c>
      <c r="G112" s="10">
        <f t="shared" si="2"/>
        <v>0.25</v>
      </c>
      <c r="H112" s="8">
        <v>14</v>
      </c>
      <c r="I112" s="8">
        <v>3</v>
      </c>
      <c r="J112" s="11">
        <f t="shared" si="3"/>
        <v>0.05357142857142857</v>
      </c>
    </row>
  </sheetData>
  <mergeCells count="3">
    <mergeCell ref="A1:H1"/>
    <mergeCell ref="A2:H2"/>
    <mergeCell ref="A4:J4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robertojr</dc:creator>
  <cp:keywords/>
  <dc:description/>
  <cp:lastModifiedBy>ana.perfeito</cp:lastModifiedBy>
  <cp:lastPrinted>2011-06-15T13:48:17Z</cp:lastPrinted>
  <dcterms:created xsi:type="dcterms:W3CDTF">2008-04-10T19:14:20Z</dcterms:created>
  <dcterms:modified xsi:type="dcterms:W3CDTF">2011-07-05T16:09:41Z</dcterms:modified>
  <cp:category/>
  <cp:version/>
  <cp:contentType/>
  <cp:contentStatus/>
</cp:coreProperties>
</file>